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rograms\Shared Programs Files\Financial Services Info for Clients\Business Plan Template\English\"/>
    </mc:Choice>
  </mc:AlternateContent>
  <bookViews>
    <workbookView xWindow="0" yWindow="0" windowWidth="20496" windowHeight="8448"/>
  </bookViews>
  <sheets>
    <sheet name="Instructions" sheetId="8" r:id="rId1"/>
    <sheet name="A. Business Cash Flow" sheetId="1" r:id="rId2"/>
    <sheet name="B. 12-Month Sales Forecast" sheetId="6" r:id="rId3"/>
    <sheet name="C. Personal Budget" sheetId="3" r:id="rId4"/>
    <sheet name="D. Annual Business Summary" sheetId="7" r:id="rId5"/>
  </sheets>
  <definedNames>
    <definedName name="_xlnm.Print_Area" localSheetId="1">'A. Business Cash Flow'!$A$1:$P$45</definedName>
    <definedName name="_xlnm.Print_Area" localSheetId="2">'B. 12-Month Sales Forecast'!$A$1:$N$57</definedName>
    <definedName name="_xlnm.Print_Area" localSheetId="0">Instructions!$A$1:$N$29</definedName>
    <definedName name="_xlnm.Print_Titles" localSheetId="1">'A. Business Cash Flow'!$1:$3</definedName>
  </definedNames>
  <calcPr calcId="152511" concurrentCalc="0"/>
</workbook>
</file>

<file path=xl/calcChain.xml><?xml version="1.0" encoding="utf-8"?>
<calcChain xmlns="http://schemas.openxmlformats.org/spreadsheetml/2006/main">
  <c r="C38" i="1" l="1"/>
  <c r="C37" i="1"/>
  <c r="N51" i="6"/>
  <c r="N50" i="6"/>
  <c r="N49" i="6"/>
  <c r="N43" i="6"/>
  <c r="N42" i="6"/>
  <c r="N41" i="6"/>
  <c r="N35" i="6"/>
  <c r="N34" i="6"/>
  <c r="N33" i="6"/>
  <c r="N27" i="6"/>
  <c r="N26" i="6"/>
  <c r="N25" i="6"/>
  <c r="N19" i="6"/>
  <c r="N18" i="6"/>
  <c r="N17" i="6"/>
  <c r="N10" i="6"/>
  <c r="N11" i="6"/>
  <c r="N9" i="6"/>
  <c r="M9" i="6"/>
  <c r="P11" i="1"/>
  <c r="P8" i="1"/>
  <c r="C13" i="7"/>
  <c r="P43" i="1"/>
  <c r="P40" i="1"/>
  <c r="P41" i="1"/>
  <c r="P42" i="1"/>
  <c r="P39" i="1"/>
  <c r="P38" i="1"/>
  <c r="P13" i="1"/>
  <c r="P14" i="1"/>
  <c r="P15" i="1"/>
  <c r="P16" i="1"/>
  <c r="P17" i="1"/>
  <c r="P18" i="1"/>
  <c r="P19" i="1"/>
  <c r="P37" i="1"/>
  <c r="P21" i="1"/>
  <c r="P22" i="1"/>
  <c r="P23" i="1"/>
  <c r="P24" i="1"/>
  <c r="P25" i="1"/>
  <c r="P26" i="1"/>
  <c r="P27" i="1"/>
  <c r="P28" i="1"/>
  <c r="P29" i="1"/>
  <c r="P30" i="1"/>
  <c r="P31" i="1"/>
  <c r="P32" i="1"/>
  <c r="P33" i="1"/>
  <c r="P34" i="1"/>
  <c r="P35" i="1"/>
  <c r="P36" i="1"/>
  <c r="P20" i="1"/>
  <c r="C43" i="1"/>
  <c r="C45" i="1"/>
  <c r="D6" i="1"/>
  <c r="D12" i="1"/>
  <c r="D45" i="1"/>
  <c r="E6" i="1"/>
  <c r="E12" i="1"/>
  <c r="E45" i="1"/>
  <c r="F6" i="1"/>
  <c r="F12" i="1"/>
  <c r="F45" i="1"/>
  <c r="G6" i="1"/>
  <c r="G12" i="1"/>
  <c r="G45" i="1"/>
  <c r="H6" i="1"/>
  <c r="H12" i="1"/>
  <c r="H45" i="1"/>
  <c r="I6" i="1"/>
  <c r="I12" i="1"/>
  <c r="I45" i="1"/>
  <c r="J6" i="1"/>
  <c r="J12" i="1"/>
  <c r="J45" i="1"/>
  <c r="K6" i="1"/>
  <c r="K12" i="1"/>
  <c r="K45" i="1"/>
  <c r="L6" i="1"/>
  <c r="L12" i="1"/>
  <c r="L45" i="1"/>
  <c r="M6" i="1"/>
  <c r="M12" i="1"/>
  <c r="M45" i="1"/>
  <c r="N6" i="1"/>
  <c r="N12" i="1"/>
  <c r="N45" i="1"/>
  <c r="O6" i="1"/>
  <c r="O12" i="1"/>
  <c r="O45" i="1"/>
  <c r="P6" i="1"/>
  <c r="B11" i="6"/>
  <c r="B12" i="6"/>
  <c r="C11" i="1"/>
  <c r="C12" i="1"/>
  <c r="M51" i="6"/>
  <c r="M52" i="6"/>
  <c r="M50" i="6"/>
  <c r="M49" i="6"/>
  <c r="M43" i="6"/>
  <c r="M44" i="6"/>
  <c r="M42" i="6"/>
  <c r="M41" i="6"/>
  <c r="M35" i="6"/>
  <c r="M36" i="6"/>
  <c r="M34" i="6"/>
  <c r="M33" i="6"/>
  <c r="M27" i="6"/>
  <c r="M28" i="6"/>
  <c r="M26" i="6"/>
  <c r="M25" i="6"/>
  <c r="M19" i="6"/>
  <c r="M20" i="6"/>
  <c r="M18" i="6"/>
  <c r="M17" i="6"/>
  <c r="M11" i="6"/>
  <c r="M12" i="6"/>
  <c r="M10" i="6"/>
  <c r="L51" i="6"/>
  <c r="L52" i="6"/>
  <c r="L50" i="6"/>
  <c r="L49" i="6"/>
  <c r="L43" i="6"/>
  <c r="L44" i="6"/>
  <c r="L42" i="6"/>
  <c r="L41" i="6"/>
  <c r="L35" i="6"/>
  <c r="L36" i="6"/>
  <c r="L34" i="6"/>
  <c r="L33" i="6"/>
  <c r="L27" i="6"/>
  <c r="L28" i="6"/>
  <c r="L26" i="6"/>
  <c r="L25" i="6"/>
  <c r="L19" i="6"/>
  <c r="L20" i="6"/>
  <c r="L18" i="6"/>
  <c r="L17" i="6"/>
  <c r="L11" i="6"/>
  <c r="L12" i="6"/>
  <c r="L10" i="6"/>
  <c r="L9" i="6"/>
  <c r="K51" i="6"/>
  <c r="K52" i="6"/>
  <c r="K50" i="6"/>
  <c r="K49" i="6"/>
  <c r="K43" i="6"/>
  <c r="K44" i="6"/>
  <c r="K42" i="6"/>
  <c r="K41" i="6"/>
  <c r="K35" i="6"/>
  <c r="K36" i="6"/>
  <c r="K34" i="6"/>
  <c r="K33" i="6"/>
  <c r="K27" i="6"/>
  <c r="K28" i="6"/>
  <c r="K26" i="6"/>
  <c r="K25" i="6"/>
  <c r="K19" i="6"/>
  <c r="K20" i="6"/>
  <c r="K18" i="6"/>
  <c r="K17" i="6"/>
  <c r="K11" i="6"/>
  <c r="K12" i="6"/>
  <c r="K10" i="6"/>
  <c r="K9" i="6"/>
  <c r="J51" i="6"/>
  <c r="J52" i="6"/>
  <c r="J50" i="6"/>
  <c r="J49" i="6"/>
  <c r="J43" i="6"/>
  <c r="J44" i="6"/>
  <c r="J42" i="6"/>
  <c r="J41" i="6"/>
  <c r="J35" i="6"/>
  <c r="J36" i="6"/>
  <c r="J34" i="6"/>
  <c r="J33" i="6"/>
  <c r="J27" i="6"/>
  <c r="J28" i="6"/>
  <c r="J26" i="6"/>
  <c r="J25" i="6"/>
  <c r="J19" i="6"/>
  <c r="J20" i="6"/>
  <c r="J18" i="6"/>
  <c r="J17" i="6"/>
  <c r="J11" i="6"/>
  <c r="J12" i="6"/>
  <c r="J10" i="6"/>
  <c r="J9" i="6"/>
  <c r="I51" i="6"/>
  <c r="I52" i="6"/>
  <c r="I50" i="6"/>
  <c r="I49" i="6"/>
  <c r="I43" i="6"/>
  <c r="I44" i="6"/>
  <c r="I42" i="6"/>
  <c r="I41" i="6"/>
  <c r="I35" i="6"/>
  <c r="I36" i="6"/>
  <c r="I34" i="6"/>
  <c r="I33" i="6"/>
  <c r="I27" i="6"/>
  <c r="I28" i="6"/>
  <c r="I26" i="6"/>
  <c r="I25" i="6"/>
  <c r="I19" i="6"/>
  <c r="I20" i="6"/>
  <c r="I18" i="6"/>
  <c r="I17" i="6"/>
  <c r="I11" i="6"/>
  <c r="I12" i="6"/>
  <c r="I10" i="6"/>
  <c r="I9" i="6"/>
  <c r="H51" i="6"/>
  <c r="H52" i="6"/>
  <c r="H50" i="6"/>
  <c r="H49" i="6"/>
  <c r="H43" i="6"/>
  <c r="H44" i="6"/>
  <c r="H42" i="6"/>
  <c r="H41" i="6"/>
  <c r="H35" i="6"/>
  <c r="H36" i="6"/>
  <c r="H34" i="6"/>
  <c r="H33" i="6"/>
  <c r="H27" i="6"/>
  <c r="H28" i="6"/>
  <c r="H26" i="6"/>
  <c r="H25" i="6"/>
  <c r="H19" i="6"/>
  <c r="H20" i="6"/>
  <c r="H18" i="6"/>
  <c r="H17" i="6"/>
  <c r="H11" i="6"/>
  <c r="H12" i="6"/>
  <c r="H10" i="6"/>
  <c r="H55" i="6"/>
  <c r="H9" i="6"/>
  <c r="G51" i="6"/>
  <c r="G52" i="6"/>
  <c r="G50" i="6"/>
  <c r="G49" i="6"/>
  <c r="G43" i="6"/>
  <c r="G44" i="6"/>
  <c r="G42" i="6"/>
  <c r="G41" i="6"/>
  <c r="G35" i="6"/>
  <c r="G36" i="6"/>
  <c r="G34" i="6"/>
  <c r="G33" i="6"/>
  <c r="G27" i="6"/>
  <c r="G28" i="6"/>
  <c r="G26" i="6"/>
  <c r="G25" i="6"/>
  <c r="G19" i="6"/>
  <c r="G20" i="6"/>
  <c r="G18" i="6"/>
  <c r="G17" i="6"/>
  <c r="G11" i="6"/>
  <c r="G12" i="6"/>
  <c r="G10" i="6"/>
  <c r="G9" i="6"/>
  <c r="G54" i="6"/>
  <c r="I8" i="1"/>
  <c r="F51" i="6"/>
  <c r="F52" i="6"/>
  <c r="F50" i="6"/>
  <c r="F49" i="6"/>
  <c r="F43" i="6"/>
  <c r="F44" i="6"/>
  <c r="F42" i="6"/>
  <c r="F41" i="6"/>
  <c r="F35" i="6"/>
  <c r="F36" i="6"/>
  <c r="F34" i="6"/>
  <c r="F33" i="6"/>
  <c r="F27" i="6"/>
  <c r="F28" i="6"/>
  <c r="F26" i="6"/>
  <c r="F25" i="6"/>
  <c r="F19" i="6"/>
  <c r="F20" i="6"/>
  <c r="F18" i="6"/>
  <c r="F17" i="6"/>
  <c r="F11" i="6"/>
  <c r="F12" i="6"/>
  <c r="F10" i="6"/>
  <c r="F9" i="6"/>
  <c r="E51" i="6"/>
  <c r="E52" i="6"/>
  <c r="E50" i="6"/>
  <c r="E49" i="6"/>
  <c r="E43" i="6"/>
  <c r="E44" i="6"/>
  <c r="E42" i="6"/>
  <c r="E41" i="6"/>
  <c r="E35" i="6"/>
  <c r="E36" i="6"/>
  <c r="E34" i="6"/>
  <c r="E33" i="6"/>
  <c r="E27" i="6"/>
  <c r="E28" i="6"/>
  <c r="E26" i="6"/>
  <c r="E25" i="6"/>
  <c r="E19" i="6"/>
  <c r="E20" i="6"/>
  <c r="E18" i="6"/>
  <c r="E17" i="6"/>
  <c r="E11" i="6"/>
  <c r="E12" i="6"/>
  <c r="E10" i="6"/>
  <c r="E9" i="6"/>
  <c r="D51" i="6"/>
  <c r="D52" i="6"/>
  <c r="D50" i="6"/>
  <c r="D49" i="6"/>
  <c r="D43" i="6"/>
  <c r="D44" i="6"/>
  <c r="D42" i="6"/>
  <c r="D41" i="6"/>
  <c r="D35" i="6"/>
  <c r="D36" i="6"/>
  <c r="D34" i="6"/>
  <c r="D33" i="6"/>
  <c r="D27" i="6"/>
  <c r="D28" i="6"/>
  <c r="D26" i="6"/>
  <c r="D25" i="6"/>
  <c r="D19" i="6"/>
  <c r="D20" i="6"/>
  <c r="D18" i="6"/>
  <c r="D17" i="6"/>
  <c r="D11" i="6"/>
  <c r="D12" i="6"/>
  <c r="D10" i="6"/>
  <c r="D55" i="6"/>
  <c r="D9" i="6"/>
  <c r="C51" i="6"/>
  <c r="C52" i="6"/>
  <c r="C50" i="6"/>
  <c r="C49" i="6"/>
  <c r="C43" i="6"/>
  <c r="C44" i="6"/>
  <c r="C42" i="6"/>
  <c r="C41" i="6"/>
  <c r="C35" i="6"/>
  <c r="C36" i="6"/>
  <c r="C34" i="6"/>
  <c r="C33" i="6"/>
  <c r="C27" i="6"/>
  <c r="C28" i="6"/>
  <c r="C26" i="6"/>
  <c r="C25" i="6"/>
  <c r="C19" i="6"/>
  <c r="C20" i="6"/>
  <c r="C18" i="6"/>
  <c r="C17" i="6"/>
  <c r="C11" i="6"/>
  <c r="C12" i="6"/>
  <c r="C10" i="6"/>
  <c r="C9" i="6"/>
  <c r="B19" i="6"/>
  <c r="B20" i="6"/>
  <c r="B18" i="6"/>
  <c r="B17" i="6"/>
  <c r="B9" i="6"/>
  <c r="C54" i="6"/>
  <c r="E8" i="1"/>
  <c r="K54" i="6"/>
  <c r="M8" i="1"/>
  <c r="L55" i="6"/>
  <c r="E54" i="6"/>
  <c r="F55" i="6"/>
  <c r="I54" i="6"/>
  <c r="J55" i="6"/>
  <c r="M54" i="6"/>
  <c r="D54" i="6"/>
  <c r="F8" i="1"/>
  <c r="E55" i="6"/>
  <c r="H54" i="6"/>
  <c r="I55" i="6"/>
  <c r="L54" i="6"/>
  <c r="M55" i="6"/>
  <c r="C55" i="6"/>
  <c r="F54" i="6"/>
  <c r="H8" i="1"/>
  <c r="G55" i="6"/>
  <c r="J54" i="6"/>
  <c r="K55" i="6"/>
  <c r="N54" i="6"/>
  <c r="C10" i="7"/>
  <c r="N55" i="6"/>
  <c r="C11" i="7"/>
  <c r="C12" i="7"/>
  <c r="C14" i="7"/>
  <c r="C15" i="7"/>
  <c r="N57" i="6"/>
  <c r="O8" i="1"/>
  <c r="G8" i="1"/>
  <c r="J8" i="1"/>
  <c r="L8" i="1"/>
  <c r="K8" i="1"/>
  <c r="N8" i="1"/>
  <c r="B10" i="6"/>
  <c r="B8" i="3"/>
  <c r="B11"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0" i="3"/>
  <c r="N9" i="3"/>
  <c r="N7" i="3"/>
  <c r="M8" i="3"/>
  <c r="L8" i="3"/>
  <c r="K8" i="3"/>
  <c r="J8" i="3"/>
  <c r="I8" i="3"/>
  <c r="H8" i="3"/>
  <c r="G8" i="3"/>
  <c r="F8" i="3"/>
  <c r="E8" i="3"/>
  <c r="D8" i="3"/>
  <c r="C8" i="3"/>
  <c r="D37" i="1"/>
  <c r="D19" i="1"/>
  <c r="D38" i="1"/>
  <c r="D43" i="1"/>
  <c r="C56" i="6"/>
  <c r="C57" i="6"/>
  <c r="N8" i="3"/>
  <c r="C18" i="7"/>
  <c r="A2" i="7"/>
  <c r="A1" i="7"/>
  <c r="M44" i="3"/>
  <c r="L44" i="3"/>
  <c r="K44" i="3"/>
  <c r="J44" i="3"/>
  <c r="I44" i="3"/>
  <c r="H44" i="3"/>
  <c r="G44" i="3"/>
  <c r="F44" i="3"/>
  <c r="E44" i="3"/>
  <c r="D44" i="3"/>
  <c r="C44" i="3"/>
  <c r="B44" i="3"/>
  <c r="M11" i="3"/>
  <c r="L11" i="3"/>
  <c r="K11" i="3"/>
  <c r="J11" i="3"/>
  <c r="I11" i="3"/>
  <c r="H11" i="3"/>
  <c r="G11" i="3"/>
  <c r="F11" i="3"/>
  <c r="E11" i="3"/>
  <c r="D11" i="3"/>
  <c r="C11" i="3"/>
  <c r="A2" i="3"/>
  <c r="A1" i="3"/>
  <c r="C19" i="1"/>
  <c r="A2" i="6"/>
  <c r="A1" i="6"/>
  <c r="O37" i="1"/>
  <c r="N56" i="6"/>
  <c r="N37" i="1"/>
  <c r="M56" i="6"/>
  <c r="M57" i="6"/>
  <c r="M37" i="1"/>
  <c r="L56" i="6"/>
  <c r="L57" i="6"/>
  <c r="L37" i="1"/>
  <c r="K56" i="6"/>
  <c r="K57" i="6"/>
  <c r="K37" i="1"/>
  <c r="J56" i="6"/>
  <c r="J57" i="6"/>
  <c r="J37" i="1"/>
  <c r="I56" i="6"/>
  <c r="I57" i="6"/>
  <c r="I37" i="1"/>
  <c r="H56" i="6"/>
  <c r="H57" i="6"/>
  <c r="H37" i="1"/>
  <c r="G56" i="6"/>
  <c r="G57" i="6"/>
  <c r="G37" i="1"/>
  <c r="F56" i="6"/>
  <c r="F57" i="6"/>
  <c r="F37" i="1"/>
  <c r="E56" i="6"/>
  <c r="E57" i="6"/>
  <c r="E37" i="1"/>
  <c r="D56" i="6"/>
  <c r="D57" i="6"/>
  <c r="B56" i="6"/>
  <c r="O19" i="1"/>
  <c r="O38" i="1"/>
  <c r="O43" i="1"/>
  <c r="N19" i="1"/>
  <c r="M19" i="1"/>
  <c r="M38" i="1"/>
  <c r="M43" i="1"/>
  <c r="L19" i="1"/>
  <c r="L38" i="1"/>
  <c r="L43" i="1"/>
  <c r="K19" i="1"/>
  <c r="K38" i="1"/>
  <c r="K43" i="1"/>
  <c r="J19" i="1"/>
  <c r="I19" i="1"/>
  <c r="I38" i="1"/>
  <c r="I43" i="1"/>
  <c r="H19" i="1"/>
  <c r="H38" i="1"/>
  <c r="H43" i="1"/>
  <c r="G19" i="1"/>
  <c r="G38" i="1"/>
  <c r="G43" i="1"/>
  <c r="F19" i="1"/>
  <c r="E19" i="1"/>
  <c r="E38" i="1"/>
  <c r="E43" i="1"/>
  <c r="O11" i="1"/>
  <c r="N11" i="1"/>
  <c r="M11" i="1"/>
  <c r="M44" i="1"/>
  <c r="L11" i="1"/>
  <c r="L44" i="1"/>
  <c r="K11" i="1"/>
  <c r="J11" i="1"/>
  <c r="I11" i="1"/>
  <c r="I44" i="1"/>
  <c r="H11" i="1"/>
  <c r="H44" i="1"/>
  <c r="G11" i="1"/>
  <c r="F11" i="1"/>
  <c r="E11" i="1"/>
  <c r="E44" i="1"/>
  <c r="G44" i="1"/>
  <c r="K44" i="1"/>
  <c r="O44" i="1"/>
  <c r="C16" i="7"/>
  <c r="C20" i="7"/>
  <c r="F38" i="1"/>
  <c r="F43" i="1"/>
  <c r="F44" i="1"/>
  <c r="J38" i="1"/>
  <c r="J43" i="1"/>
  <c r="J44" i="1"/>
  <c r="N38" i="1"/>
  <c r="N43" i="1"/>
  <c r="N44" i="1"/>
  <c r="B46" i="3"/>
  <c r="N44" i="3"/>
  <c r="N11" i="3"/>
  <c r="C46" i="3"/>
  <c r="E46" i="3"/>
  <c r="G46" i="3"/>
  <c r="I46" i="3"/>
  <c r="K46" i="3"/>
  <c r="M46" i="3"/>
  <c r="D46" i="3"/>
  <c r="F46" i="3"/>
  <c r="H46" i="3"/>
  <c r="J46" i="3"/>
  <c r="L46" i="3"/>
  <c r="B50" i="6"/>
  <c r="B49" i="6"/>
  <c r="B42" i="6"/>
  <c r="B41" i="6"/>
  <c r="B34" i="6"/>
  <c r="B33" i="6"/>
  <c r="B26" i="6"/>
  <c r="B25" i="6"/>
  <c r="B54" i="6"/>
  <c r="D8" i="1"/>
  <c r="D11" i="1"/>
  <c r="N46" i="3"/>
  <c r="D44" i="1"/>
  <c r="B55" i="6"/>
  <c r="B57" i="6"/>
  <c r="B51" i="6"/>
  <c r="B52" i="6"/>
  <c r="B43" i="6"/>
  <c r="B44" i="6"/>
  <c r="B35" i="6"/>
  <c r="B36" i="6"/>
  <c r="B27" i="6"/>
  <c r="B28" i="6"/>
</calcChain>
</file>

<file path=xl/comments1.xml><?xml version="1.0" encoding="utf-8"?>
<comments xmlns="http://schemas.openxmlformats.org/spreadsheetml/2006/main">
  <authors>
    <author>Microsoft</author>
  </authors>
  <commentList>
    <comment ref="C11" authorId="0" shapeId="0">
      <text>
        <r>
          <rPr>
            <b/>
            <sz val="8"/>
            <color indexed="81"/>
            <rFont val="Tahoma"/>
            <family val="2"/>
          </rPr>
          <t>Totals are calculated automatically.</t>
        </r>
      </text>
    </comment>
  </commentList>
</comments>
</file>

<file path=xl/comments2.xml><?xml version="1.0" encoding="utf-8"?>
<comments xmlns="http://schemas.openxmlformats.org/spreadsheetml/2006/main">
  <authors>
    <author>Ellen Brown</author>
    <author>Jennifer Crandall</author>
  </authors>
  <commentList>
    <comment ref="A6" authorId="0" shapeId="0">
      <text>
        <r>
          <rPr>
            <sz val="9"/>
            <color indexed="81"/>
            <rFont val="Tahoma"/>
            <family val="2"/>
          </rPr>
          <t xml:space="preserve">Enter Name of Product or Service for Sale, then enter number of items or hours sold under each month
</t>
        </r>
      </text>
    </comment>
    <comment ref="A7" authorId="0" shapeId="0">
      <text>
        <r>
          <rPr>
            <sz val="9"/>
            <color indexed="81"/>
            <rFont val="Tahoma"/>
            <family val="2"/>
          </rPr>
          <t xml:space="preserve">Enter price of Product or Service for Item 1
</t>
        </r>
      </text>
    </comment>
    <comment ref="A8" authorId="1" shapeId="0">
      <text>
        <r>
          <rPr>
            <sz val="9"/>
            <color indexed="81"/>
            <rFont val="Tahoma"/>
            <family val="2"/>
          </rPr>
          <t xml:space="preserve">This is your cost of goods sold.  You will need to have figured out this number already so that you can plug it in here.  This is a projection, and from time to time, you may need to update your cost of goods sold as the price you pay for your cost of goods sold may go up or down.  If your cost of goods sold increases, you will want to look at your sales price and adjust accordingly.
</t>
        </r>
      </text>
    </comment>
    <comment ref="A9" authorId="0" shapeId="0">
      <text>
        <r>
          <rPr>
            <sz val="9"/>
            <color indexed="81"/>
            <rFont val="Tahoma"/>
            <family val="2"/>
          </rPr>
          <t xml:space="preserve">This is the number of items or hours sold x the price per unit
</t>
        </r>
      </text>
    </comment>
    <comment ref="A11" authorId="1" shapeId="0">
      <text>
        <r>
          <rPr>
            <sz val="9"/>
            <color indexed="81"/>
            <rFont val="Tahoma"/>
            <family val="2"/>
          </rPr>
          <t>The profit margin = the sales price - the cost per unit.</t>
        </r>
      </text>
    </comment>
    <comment ref="A54" authorId="0" shapeId="0">
      <text>
        <r>
          <rPr>
            <sz val="9"/>
            <color indexed="81"/>
            <rFont val="Tahoma"/>
            <family val="2"/>
          </rPr>
          <t xml:space="preserve">Total of all items 1-6
</t>
        </r>
      </text>
    </comment>
    <comment ref="A56" authorId="0" shapeId="0">
      <text>
        <r>
          <rPr>
            <sz val="9"/>
            <color indexed="81"/>
            <rFont val="Tahoma"/>
            <family val="2"/>
          </rPr>
          <t xml:space="preserve">This is the total of Operating Expenses, from Sheet A: Business Cash Flow
</t>
        </r>
      </text>
    </comment>
    <comment ref="A57" authorId="0" shapeId="0">
      <text>
        <r>
          <rPr>
            <sz val="9"/>
            <color indexed="81"/>
            <rFont val="Tahoma"/>
            <family val="2"/>
          </rPr>
          <t xml:space="preserve">Total Sales - COGS - Total Operating Expenses = Net Profit/Loss
</t>
        </r>
      </text>
    </comment>
  </commentList>
</comments>
</file>

<file path=xl/comments3.xml><?xml version="1.0" encoding="utf-8"?>
<comments xmlns="http://schemas.openxmlformats.org/spreadsheetml/2006/main">
  <authors>
    <author>Ellen Brown</author>
    <author>Jennifer Crandall</author>
  </authors>
  <commentList>
    <comment ref="A8" authorId="0" shapeId="0">
      <text>
        <r>
          <rPr>
            <sz val="9"/>
            <color indexed="81"/>
            <rFont val="Tahoma"/>
            <family val="2"/>
          </rPr>
          <t xml:space="preserve">This is from Sheet A: Business Cash Flow
</t>
        </r>
      </text>
    </comment>
    <comment ref="A9" authorId="1" shapeId="0">
      <text>
        <r>
          <rPr>
            <sz val="9"/>
            <color indexed="81"/>
            <rFont val="Tahoma"/>
            <family val="2"/>
          </rPr>
          <t xml:space="preserve">Please specify what this is
</t>
        </r>
      </text>
    </comment>
  </commentList>
</comments>
</file>

<file path=xl/comments4.xml><?xml version="1.0" encoding="utf-8"?>
<comments xmlns="http://schemas.openxmlformats.org/spreadsheetml/2006/main">
  <authors>
    <author>Jennifer Crandall</author>
  </authors>
  <commentList>
    <comment ref="C7" authorId="0" shapeId="0">
      <text>
        <r>
          <rPr>
            <sz val="9"/>
            <color indexed="81"/>
            <rFont val="Tahoma"/>
            <family val="2"/>
          </rPr>
          <t xml:space="preserve">This should be the end of a financial cycle, such as the end of the month, quarter, year, etc.  Enter the date here.  For example December 31, 2014
</t>
        </r>
      </text>
    </comment>
    <comment ref="C10" authorId="0" shapeId="0">
      <text>
        <r>
          <rPr>
            <sz val="9"/>
            <color indexed="81"/>
            <rFont val="Tahoma"/>
            <family val="2"/>
          </rPr>
          <t xml:space="preserve">This number was taken from Sheet B:  Annual Sales totals
</t>
        </r>
      </text>
    </comment>
    <comment ref="C11" authorId="0" shapeId="0">
      <text>
        <r>
          <rPr>
            <sz val="9"/>
            <color indexed="81"/>
            <rFont val="Tahoma"/>
            <family val="2"/>
          </rPr>
          <t xml:space="preserve">This number was taken from Sheet B:  Annual COGS Total
</t>
        </r>
      </text>
    </comment>
    <comment ref="C12" authorId="0" shapeId="0">
      <text>
        <r>
          <rPr>
            <sz val="9"/>
            <color indexed="81"/>
            <rFont val="Tahoma"/>
            <family val="2"/>
          </rPr>
          <t xml:space="preserve">Sales - Cost of Goods Sold
</t>
        </r>
      </text>
    </comment>
    <comment ref="C13" authorId="0" shapeId="0">
      <text>
        <r>
          <rPr>
            <sz val="9"/>
            <color indexed="81"/>
            <rFont val="Tahoma"/>
            <family val="2"/>
          </rPr>
          <t xml:space="preserve">This number was taken from Sheet A: Cash Flow -- Total Operating Expenses.
</t>
        </r>
      </text>
    </comment>
    <comment ref="C14" authorId="0" shapeId="0">
      <text>
        <r>
          <rPr>
            <sz val="9"/>
            <color indexed="81"/>
            <rFont val="Tahoma"/>
            <family val="2"/>
          </rPr>
          <t xml:space="preserve">Gross Profit - Operating Expenses
</t>
        </r>
      </text>
    </comment>
    <comment ref="C15" authorId="0" shapeId="0">
      <text>
        <r>
          <rPr>
            <sz val="9"/>
            <color indexed="81"/>
            <rFont val="Tahoma"/>
            <family val="2"/>
          </rPr>
          <t xml:space="preserve">This number is a rough estimate of the taxes you will be paying.  We are estimating taxes at 25% of net income.  
</t>
        </r>
      </text>
    </comment>
    <comment ref="C16" authorId="0" shapeId="0">
      <text>
        <r>
          <rPr>
            <sz val="9"/>
            <color indexed="81"/>
            <rFont val="Tahoma"/>
            <family val="2"/>
          </rPr>
          <t xml:space="preserve">Net Income - Income Taxes
</t>
        </r>
      </text>
    </comment>
    <comment ref="B18" authorId="0" shapeId="0">
      <text>
        <r>
          <rPr>
            <sz val="9"/>
            <color indexed="81"/>
            <rFont val="Tahoma"/>
            <family val="2"/>
          </rPr>
          <t>An Owner's draw is for a sole proprietorship and is taken after all expenses are paid for, including taxes.</t>
        </r>
      </text>
    </comment>
  </commentList>
</comments>
</file>

<file path=xl/sharedStrings.xml><?xml version="1.0" encoding="utf-8"?>
<sst xmlns="http://schemas.openxmlformats.org/spreadsheetml/2006/main" count="215" uniqueCount="162">
  <si>
    <t>Total Cash Available</t>
  </si>
  <si>
    <t>Utilities</t>
  </si>
  <si>
    <t>Income Taxes</t>
  </si>
  <si>
    <t>Business Name</t>
  </si>
  <si>
    <t>Food</t>
  </si>
  <si>
    <t>Insurance</t>
  </si>
  <si>
    <t>Annual Totals</t>
  </si>
  <si>
    <t>COGS</t>
  </si>
  <si>
    <t>Profit After Tax (PAT)</t>
  </si>
  <si>
    <t>Operating Expenses</t>
  </si>
  <si>
    <t>-</t>
  </si>
  <si>
    <t>=</t>
  </si>
  <si>
    <t>Total Sales</t>
  </si>
  <si>
    <t>Total COGS</t>
  </si>
  <si>
    <t>Childcare</t>
  </si>
  <si>
    <t>Car</t>
  </si>
  <si>
    <t>Car Payment</t>
  </si>
  <si>
    <t>Gas</t>
  </si>
  <si>
    <t>Parking/Tolls</t>
  </si>
  <si>
    <t>Gas/Electric</t>
  </si>
  <si>
    <t>Cable/Internet</t>
  </si>
  <si>
    <t>Water/Garbage/Sewer</t>
  </si>
  <si>
    <t>Cell</t>
  </si>
  <si>
    <t>Land Line</t>
  </si>
  <si>
    <t>Credit Card Debt</t>
  </si>
  <si>
    <t>Medical</t>
  </si>
  <si>
    <t>Memberships</t>
  </si>
  <si>
    <t>Dining Out</t>
  </si>
  <si>
    <t>Vacation</t>
  </si>
  <si>
    <t>Employment outside of Business</t>
  </si>
  <si>
    <t>Other Income</t>
  </si>
  <si>
    <t>Owner's Draw from Business</t>
  </si>
  <si>
    <t xml:space="preserve">Sales </t>
  </si>
  <si>
    <t>Net Income/Loss</t>
  </si>
  <si>
    <t>Gross Profit Margin</t>
  </si>
  <si>
    <t xml:space="preserve">Profit % </t>
  </si>
  <si>
    <t xml:space="preserve">Profit Margin </t>
  </si>
  <si>
    <t xml:space="preserve">Owner's Draw from Business </t>
  </si>
  <si>
    <t xml:space="preserve">Money left in Business </t>
  </si>
  <si>
    <t>Beg</t>
    <phoneticPr fontId="0" type="noConversion"/>
  </si>
  <si>
    <t>Feb</t>
    <phoneticPr fontId="0" type="noConversion"/>
  </si>
  <si>
    <t>March</t>
    <phoneticPr fontId="0" type="noConversion"/>
  </si>
  <si>
    <t>April</t>
    <phoneticPr fontId="0" type="noConversion"/>
  </si>
  <si>
    <t>May</t>
    <phoneticPr fontId="0" type="noConversion"/>
  </si>
  <si>
    <t>June</t>
    <phoneticPr fontId="0" type="noConversion"/>
  </si>
  <si>
    <t>July</t>
    <phoneticPr fontId="0" type="noConversion"/>
  </si>
  <si>
    <t>Aug</t>
    <phoneticPr fontId="0" type="noConversion"/>
  </si>
  <si>
    <t>Sept</t>
    <phoneticPr fontId="0" type="noConversion"/>
  </si>
  <si>
    <t>Oct</t>
    <phoneticPr fontId="0" type="noConversion"/>
  </si>
  <si>
    <t>Nov</t>
    <phoneticPr fontId="0" type="noConversion"/>
  </si>
  <si>
    <t>Dec</t>
    <phoneticPr fontId="0" type="noConversion"/>
  </si>
  <si>
    <t>Total</t>
    <phoneticPr fontId="0" type="noConversion"/>
  </si>
  <si>
    <t>Cash on Hand (beginning of month)</t>
  </si>
  <si>
    <t>CASH IN</t>
  </si>
  <si>
    <t>Accounts Receivable</t>
    <phoneticPr fontId="0" type="noConversion"/>
  </si>
  <si>
    <t>Loan/ other cash inj.</t>
  </si>
  <si>
    <t>TOTAL CASH RECEIPTS</t>
  </si>
  <si>
    <t>CASH OUT</t>
  </si>
  <si>
    <t>PAYROLL</t>
  </si>
  <si>
    <t xml:space="preserve">  Wages</t>
  </si>
  <si>
    <t xml:space="preserve">  Payroll Taxes</t>
  </si>
  <si>
    <t xml:space="preserve">  Contract Labor</t>
  </si>
  <si>
    <t>Total Payroll</t>
    <phoneticPr fontId="0" type="noConversion"/>
  </si>
  <si>
    <t>EXPENSES</t>
  </si>
  <si>
    <t xml:space="preserve">  Advertising</t>
  </si>
  <si>
    <t xml:space="preserve">  Bank Fees</t>
  </si>
  <si>
    <t xml:space="preserve">  Car expenses</t>
  </si>
  <si>
    <t xml:space="preserve">  Insurance</t>
  </si>
  <si>
    <t xml:space="preserve">  Interest Expense</t>
  </si>
  <si>
    <t xml:space="preserve">  Licenses, Fees</t>
  </si>
  <si>
    <t xml:space="preserve">  Office Supplies</t>
  </si>
  <si>
    <t xml:space="preserve">  Professional Services</t>
  </si>
  <si>
    <t xml:space="preserve">  Rent</t>
  </si>
  <si>
    <t xml:space="preserve">  Repairs &amp; maintenance</t>
  </si>
  <si>
    <t xml:space="preserve">  Supplies</t>
  </si>
  <si>
    <t xml:space="preserve">  Taxes</t>
  </si>
  <si>
    <t xml:space="preserve">  Telephone</t>
  </si>
  <si>
    <t xml:space="preserve">  Utilities</t>
  </si>
  <si>
    <t xml:space="preserve">  Other</t>
  </si>
  <si>
    <t>SUBTOTAL</t>
  </si>
  <si>
    <t>Loan principal payment</t>
    <phoneticPr fontId="0" type="noConversion"/>
  </si>
  <si>
    <t>Capital purchase (specify)</t>
  </si>
  <si>
    <t>Other startup costs</t>
  </si>
  <si>
    <t>Owner's Draw</t>
  </si>
  <si>
    <t>TOTAL CASH PAID OUT</t>
  </si>
  <si>
    <t>Net Cash for Month</t>
  </si>
  <si>
    <t>Cash Position (end of month)</t>
  </si>
  <si>
    <t xml:space="preserve">Year:  </t>
  </si>
  <si>
    <t>Jan</t>
  </si>
  <si>
    <t>Feb</t>
  </si>
  <si>
    <t>March</t>
  </si>
  <si>
    <t>April</t>
  </si>
  <si>
    <t>May</t>
  </si>
  <si>
    <t>June</t>
  </si>
  <si>
    <t>July</t>
  </si>
  <si>
    <t>Aug</t>
  </si>
  <si>
    <t>Sept</t>
  </si>
  <si>
    <t>Oct</t>
  </si>
  <si>
    <t>Nov</t>
  </si>
  <si>
    <t>Dec</t>
  </si>
  <si>
    <t>Sale price per unit or hour</t>
  </si>
  <si>
    <t>Cost per unit or hour</t>
  </si>
  <si>
    <t>12-MONTH SALES FORECAST WITH COST OF GOODS SOLD</t>
  </si>
  <si>
    <t>PERSONAL BUDGET</t>
  </si>
  <si>
    <t>INCOME</t>
  </si>
  <si>
    <t>Personal loans or lines of credit</t>
  </si>
  <si>
    <t>Total Personal Income</t>
  </si>
  <si>
    <t xml:space="preserve">Transportation (Bus) </t>
  </si>
  <si>
    <t>Clothing</t>
  </si>
  <si>
    <t>Rent or Mortgage Expense</t>
  </si>
  <si>
    <t>Telephone</t>
  </si>
  <si>
    <t>Personal Care</t>
  </si>
  <si>
    <t>Entertainment, Leisure</t>
  </si>
  <si>
    <t>Loan payment (principal)</t>
  </si>
  <si>
    <t>Loan Interest</t>
  </si>
  <si>
    <t>Other</t>
  </si>
  <si>
    <t>Transfers to Savings</t>
  </si>
  <si>
    <t>Total Personal Expenses</t>
  </si>
  <si>
    <t>Statement Period:</t>
  </si>
  <si>
    <t>Do not write in green shaded area</t>
  </si>
  <si>
    <t xml:space="preserve">Item Name </t>
  </si>
  <si>
    <t>INCOME MINUS EXPENSES</t>
  </si>
  <si>
    <t>ANNUAL BUSINESS FORECAST SUMMARY</t>
  </si>
  <si>
    <t>Item 1:   # of units or hours sold</t>
  </si>
  <si>
    <t>Item 2:   # units or hours sold</t>
  </si>
  <si>
    <t>Item 3:   # units or hours sold</t>
  </si>
  <si>
    <t>Item 4:   # units or hours sold</t>
  </si>
  <si>
    <t>Item 5:   # units or hours sold</t>
  </si>
  <si>
    <t>Item 6:   # units or hours sold</t>
  </si>
  <si>
    <t>Total Expenses (from Sheet A)</t>
  </si>
  <si>
    <t>Net Profit or Loss</t>
  </si>
  <si>
    <t>Profit Margin</t>
  </si>
  <si>
    <t>Monthly Sales totals: All Items</t>
  </si>
  <si>
    <t>Monthly COGS Totals All Items</t>
  </si>
  <si>
    <t>SALES (from Sheet B)</t>
  </si>
  <si>
    <t>Sheet A. Business Cash Flow</t>
  </si>
  <si>
    <t>Instructions for filling in Sheets A - D:</t>
  </si>
  <si>
    <t>OPERATING EXPENSES</t>
  </si>
  <si>
    <t>Total Operating  Expenses</t>
  </si>
  <si>
    <t>12-MONTH BUSINESS CASH FLOW</t>
  </si>
  <si>
    <t>Input your beginning cash amount in Column C, Row 6</t>
  </si>
  <si>
    <t>For Jan-Dec. (or what you determine to be your 12-month period), input any cash infusion OTHER than Sales (which will populate from Sheet B)</t>
  </si>
  <si>
    <t xml:space="preserve"> Input Cost of Goods, Payroll, Operating Expenses and Loan payment, capital purchases, start up costs and owner's draw</t>
  </si>
  <si>
    <t xml:space="preserve"> </t>
  </si>
  <si>
    <t>Sheet B. 12-Month Sales Forecast</t>
  </si>
  <si>
    <t>Under "Item Name" in Column A, replace "Item 1" with the name of your actual product or service sold if there are multiples; do the same for "Item 2", etc.</t>
  </si>
  <si>
    <t>Put the price per unit or hour in Column B-M, Row 7</t>
  </si>
  <si>
    <t>Put the number of products or hours of service in Column B-M, row 6</t>
  </si>
  <si>
    <t>In Column B-M, Row 8 input the Cost per product or hour of service</t>
  </si>
  <si>
    <t>Repeat for each Item # if there are multiple units</t>
  </si>
  <si>
    <t>The green shaded areas will calculate the totals for each unit; and for the total units on sheet</t>
  </si>
  <si>
    <t>Sheet C. Personal Budget</t>
  </si>
  <si>
    <t>Under Income section at top of sheet:  input any income from outside employment; Other Income or Personal Loans or Lines of Credit (Rows 7, 9 and 10)</t>
  </si>
  <si>
    <t>Row 8 Owner's Draw will populate from Sheet A, so do not type in that section</t>
  </si>
  <si>
    <t>Under Expense section, input all personal expenses per month</t>
  </si>
  <si>
    <t>Sheet D. Annual Business Summary</t>
  </si>
  <si>
    <t>Only type in the dates for the summary period. The rest of the sheet will populate from Sheets A-C.</t>
  </si>
  <si>
    <t>Make sure not to type in any of the green shaded areas. These are the rows that are programmed to calculate the formulas for the information on the sheets.</t>
  </si>
  <si>
    <t xml:space="preserve"> If you type in these areas, the sheets will not populate to each other.</t>
  </si>
  <si>
    <t>Start by "SAVING AS" so you have an untouched copy of the spreadsheet to go back to if you need it.</t>
  </si>
  <si>
    <t>Type in your Business Name and Year at top left -- it will populate to other sheets</t>
  </si>
  <si>
    <t>Cost of Goods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</si>
</sst>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General_)"/>
    <numFmt numFmtId="166" formatCode="0_);[Red]\(0\)"/>
    <numFmt numFmtId="167" formatCode="[$-409]mmm\-yy;@"/>
    <numFmt numFmtId="168" formatCode="mmmm"/>
  </numFmts>
  <fonts count="36">
    <font>
      <sz val="10"/>
      <name val="Arial"/>
    </font>
    <font>
      <sz val="10"/>
      <name val="Arial"/>
      <family val="2"/>
    </font>
    <font>
      <b/>
      <sz val="10"/>
      <name val="Arial"/>
      <family val="2"/>
    </font>
    <font>
      <b/>
      <sz val="12"/>
      <name val="Arial"/>
      <family val="2"/>
    </font>
    <font>
      <sz val="12"/>
      <color indexed="8"/>
      <name val="Arial MT"/>
    </font>
    <font>
      <sz val="12"/>
      <color indexed="8"/>
      <name val="Arial"/>
      <family val="2"/>
    </font>
    <font>
      <u/>
      <sz val="10"/>
      <name val="Arial"/>
      <family val="2"/>
    </font>
    <font>
      <sz val="10"/>
      <color indexed="8"/>
      <name val="Arial"/>
      <family val="2"/>
    </font>
    <font>
      <sz val="10"/>
      <name val="Arial"/>
      <family val="2"/>
    </font>
    <font>
      <b/>
      <sz val="14"/>
      <name val="Arial"/>
      <family val="2"/>
    </font>
    <font>
      <sz val="8"/>
      <name val="Arial"/>
      <family val="2"/>
    </font>
    <font>
      <sz val="10"/>
      <name val="Arial"/>
      <family val="2"/>
    </font>
    <font>
      <b/>
      <sz val="8"/>
      <color indexed="81"/>
      <name val="Tahoma"/>
      <family val="2"/>
    </font>
    <font>
      <sz val="12"/>
      <name val="Arial"/>
      <family val="2"/>
    </font>
    <font>
      <b/>
      <sz val="8"/>
      <name val="Arial"/>
      <family val="2"/>
    </font>
    <font>
      <b/>
      <sz val="12"/>
      <color theme="0"/>
      <name val="Arial"/>
      <family val="2"/>
    </font>
    <font>
      <sz val="10"/>
      <color theme="0"/>
      <name val="Arial"/>
      <family val="2"/>
    </font>
    <font>
      <b/>
      <sz val="10"/>
      <color theme="0"/>
      <name val="Arial"/>
      <family val="2"/>
    </font>
    <font>
      <u/>
      <sz val="10"/>
      <color theme="0"/>
      <name val="Arial"/>
      <family val="2"/>
    </font>
    <font>
      <sz val="9"/>
      <color indexed="81"/>
      <name val="Tahoma"/>
      <family val="2"/>
    </font>
    <font>
      <sz val="14"/>
      <name val="Arial"/>
      <family val="2"/>
    </font>
    <font>
      <b/>
      <sz val="11"/>
      <color theme="0"/>
      <name val="Calibri"/>
      <family val="2"/>
      <scheme val="minor"/>
    </font>
    <font>
      <sz val="8"/>
      <name val="Calibri"/>
      <family val="2"/>
      <scheme val="minor"/>
    </font>
    <font>
      <b/>
      <sz val="14"/>
      <name val="Calibri"/>
      <family val="2"/>
      <scheme val="minor"/>
    </font>
    <font>
      <sz val="12"/>
      <name val="Calibri"/>
      <family val="2"/>
      <scheme val="minor"/>
    </font>
    <font>
      <b/>
      <sz val="10"/>
      <name val="Calibri"/>
      <family val="2"/>
      <scheme val="minor"/>
    </font>
    <font>
      <sz val="10"/>
      <name val="Calibri"/>
      <family val="2"/>
      <scheme val="minor"/>
    </font>
    <font>
      <sz val="11"/>
      <name val="Calibri"/>
      <family val="2"/>
      <scheme val="minor"/>
    </font>
    <font>
      <b/>
      <sz val="12"/>
      <name val="Calibri"/>
      <family val="2"/>
      <scheme val="minor"/>
    </font>
    <font>
      <b/>
      <sz val="11"/>
      <name val="Calibri"/>
      <family val="2"/>
      <scheme val="minor"/>
    </font>
    <font>
      <b/>
      <sz val="10"/>
      <color indexed="8"/>
      <name val="Calibri"/>
      <family val="2"/>
      <scheme val="minor"/>
    </font>
    <font>
      <b/>
      <sz val="12"/>
      <color theme="0"/>
      <name val="Calibri"/>
      <family val="2"/>
      <scheme val="minor"/>
    </font>
    <font>
      <b/>
      <i/>
      <sz val="14"/>
      <name val="Calibri"/>
      <family val="2"/>
      <scheme val="minor"/>
    </font>
    <font>
      <sz val="10"/>
      <color theme="0" tint="-4.9989318521683403E-2"/>
      <name val="Calibri"/>
      <family val="2"/>
      <scheme val="minor"/>
    </font>
    <font>
      <b/>
      <sz val="10"/>
      <color theme="0" tint="-4.9989318521683403E-2"/>
      <name val="Calibri"/>
      <family val="2"/>
      <scheme val="minor"/>
    </font>
    <font>
      <b/>
      <sz val="10"/>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1"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5" fontId="4" fillId="0" borderId="0"/>
    <xf numFmtId="9" fontId="1" fillId="0" borderId="0" applyFont="0" applyFill="0" applyBorder="0" applyAlignment="0" applyProtection="0"/>
  </cellStyleXfs>
  <cellXfs count="188">
    <xf numFmtId="0" fontId="0" fillId="0" borderId="0" xfId="0"/>
    <xf numFmtId="0" fontId="3" fillId="0" borderId="0" xfId="0" applyFont="1" applyFill="1" applyProtection="1">
      <protection locked="0"/>
    </xf>
    <xf numFmtId="0" fontId="0" fillId="0" borderId="0" xfId="0" applyFill="1" applyProtection="1">
      <protection locked="0"/>
    </xf>
    <xf numFmtId="38" fontId="0" fillId="0" borderId="0" xfId="0" applyNumberFormat="1" applyFill="1" applyProtection="1">
      <protection locked="0"/>
    </xf>
    <xf numFmtId="0" fontId="9" fillId="0" borderId="0" xfId="0" applyFont="1" applyFill="1" applyBorder="1" applyProtection="1">
      <protection locked="0"/>
    </xf>
    <xf numFmtId="0" fontId="0" fillId="0" borderId="0" xfId="0" applyFill="1" applyBorder="1" applyProtection="1">
      <protection locked="0"/>
    </xf>
    <xf numFmtId="0" fontId="3" fillId="0" borderId="0" xfId="0" applyFont="1" applyFill="1" applyBorder="1" applyProtection="1">
      <protection locked="0"/>
    </xf>
    <xf numFmtId="38" fontId="0" fillId="0" borderId="0" xfId="0" applyNumberFormat="1" applyFill="1" applyBorder="1" applyProtection="1">
      <protection locked="0"/>
    </xf>
    <xf numFmtId="164" fontId="16" fillId="0" borderId="0" xfId="1" applyNumberFormat="1" applyFont="1" applyFill="1" applyProtection="1">
      <protection locked="0"/>
    </xf>
    <xf numFmtId="0" fontId="17" fillId="0" borderId="0" xfId="0" applyFont="1" applyFill="1" applyBorder="1" applyProtection="1">
      <protection locked="0"/>
    </xf>
    <xf numFmtId="164" fontId="17" fillId="0" borderId="0" xfId="1" applyNumberFormat="1" applyFont="1" applyFill="1" applyBorder="1" applyProtection="1">
      <protection locked="0"/>
    </xf>
    <xf numFmtId="166" fontId="16" fillId="0" borderId="0" xfId="1" applyNumberFormat="1" applyFont="1" applyFill="1" applyBorder="1" applyProtection="1">
      <protection locked="0"/>
    </xf>
    <xf numFmtId="38" fontId="16" fillId="0" borderId="0" xfId="1" applyNumberFormat="1" applyFont="1" applyFill="1" applyBorder="1" applyProtection="1">
      <protection locked="0"/>
    </xf>
    <xf numFmtId="164" fontId="16" fillId="0" borderId="0" xfId="1" applyNumberFormat="1" applyFont="1" applyFill="1" applyBorder="1" applyProtection="1">
      <protection locked="0"/>
    </xf>
    <xf numFmtId="0" fontId="16" fillId="0" borderId="0" xfId="0" applyFont="1" applyFill="1" applyBorder="1" applyProtection="1">
      <protection locked="0"/>
    </xf>
    <xf numFmtId="0" fontId="16" fillId="2" borderId="0" xfId="0" applyFont="1" applyFill="1" applyProtection="1">
      <protection locked="0"/>
    </xf>
    <xf numFmtId="164" fontId="11" fillId="0" borderId="0" xfId="1" applyNumberFormat="1" applyFont="1" applyFill="1" applyProtection="1">
      <protection locked="0"/>
    </xf>
    <xf numFmtId="37" fontId="7" fillId="0" borderId="0" xfId="2" applyNumberFormat="1" applyFont="1" applyFill="1" applyBorder="1" applyProtection="1">
      <protection locked="0"/>
    </xf>
    <xf numFmtId="37" fontId="5" fillId="0" borderId="0" xfId="2" applyNumberFormat="1" applyFont="1" applyFill="1" applyBorder="1" applyProtection="1">
      <protection locked="0"/>
    </xf>
    <xf numFmtId="164" fontId="5" fillId="0" borderId="0" xfId="1" applyNumberFormat="1" applyFont="1" applyFill="1" applyBorder="1" applyProtection="1">
      <protection locked="0"/>
    </xf>
    <xf numFmtId="164" fontId="11" fillId="0" borderId="0" xfId="1" applyNumberFormat="1" applyFont="1" applyFill="1" applyBorder="1" applyProtection="1">
      <protection locked="0"/>
    </xf>
    <xf numFmtId="38" fontId="2" fillId="0" borderId="0" xfId="1" applyNumberFormat="1" applyFont="1" applyFill="1" applyBorder="1" applyProtection="1">
      <protection locked="0"/>
    </xf>
    <xf numFmtId="0" fontId="0" fillId="3" borderId="0" xfId="0" applyFill="1" applyProtection="1">
      <protection locked="0"/>
    </xf>
    <xf numFmtId="38" fontId="2" fillId="0" borderId="0" xfId="0" applyNumberFormat="1" applyFont="1" applyFill="1" applyBorder="1" applyProtection="1">
      <protection locked="0"/>
    </xf>
    <xf numFmtId="38" fontId="11" fillId="0" borderId="0" xfId="1" applyNumberFormat="1" applyFont="1" applyFill="1" applyProtection="1">
      <protection locked="0"/>
    </xf>
    <xf numFmtId="38" fontId="3" fillId="0" borderId="0" xfId="0" applyNumberFormat="1" applyFont="1" applyFill="1" applyBorder="1" applyProtection="1">
      <protection locked="0"/>
    </xf>
    <xf numFmtId="38" fontId="11" fillId="0" borderId="0" xfId="1" applyNumberFormat="1" applyFont="1" applyFill="1" applyBorder="1" applyProtection="1">
      <protection locked="0"/>
    </xf>
    <xf numFmtId="0" fontId="2" fillId="0" borderId="0" xfId="0" applyFont="1" applyFill="1" applyBorder="1" applyProtection="1">
      <protection locked="0"/>
    </xf>
    <xf numFmtId="164" fontId="2" fillId="0" borderId="0" xfId="1" applyNumberFormat="1" applyFont="1" applyFill="1" applyProtection="1">
      <protection locked="0"/>
    </xf>
    <xf numFmtId="164" fontId="2" fillId="0" borderId="0" xfId="1" applyNumberFormat="1" applyFont="1" applyFill="1" applyBorder="1" applyProtection="1">
      <protection locked="0"/>
    </xf>
    <xf numFmtId="0" fontId="6" fillId="0" borderId="0" xfId="0" applyFont="1" applyFill="1" applyBorder="1" applyProtection="1">
      <protection locked="0"/>
    </xf>
    <xf numFmtId="0" fontId="8" fillId="0" borderId="0" xfId="0" applyFont="1" applyFill="1" applyBorder="1" applyProtection="1">
      <protection locked="0"/>
    </xf>
    <xf numFmtId="164" fontId="1" fillId="0" borderId="0" xfId="1" applyNumberFormat="1" applyFill="1" applyBorder="1" applyProtection="1">
      <protection locked="0"/>
    </xf>
    <xf numFmtId="38" fontId="16" fillId="0" borderId="0" xfId="1" applyNumberFormat="1" applyFont="1" applyFill="1" applyProtection="1">
      <protection locked="0"/>
    </xf>
    <xf numFmtId="38" fontId="18" fillId="0" borderId="0" xfId="0" applyNumberFormat="1" applyFont="1" applyFill="1" applyBorder="1" applyProtection="1">
      <protection locked="0"/>
    </xf>
    <xf numFmtId="38" fontId="16" fillId="0" borderId="0" xfId="0" applyNumberFormat="1" applyFont="1" applyFill="1" applyBorder="1" applyProtection="1">
      <protection locked="0"/>
    </xf>
    <xf numFmtId="38" fontId="17" fillId="0" borderId="0" xfId="1" applyNumberFormat="1" applyFont="1" applyFill="1" applyBorder="1" applyProtection="1">
      <protection locked="0"/>
    </xf>
    <xf numFmtId="38" fontId="16" fillId="4" borderId="0" xfId="0" applyNumberFormat="1" applyFont="1" applyFill="1" applyProtection="1">
      <protection locked="0"/>
    </xf>
    <xf numFmtId="38" fontId="2" fillId="0" borderId="0" xfId="0" applyNumberFormat="1" applyFont="1" applyFill="1" applyProtection="1">
      <protection locked="0"/>
    </xf>
    <xf numFmtId="38" fontId="16" fillId="0" borderId="0" xfId="0" applyNumberFormat="1" applyFont="1" applyFill="1" applyProtection="1">
      <protection locked="0"/>
    </xf>
    <xf numFmtId="38" fontId="15" fillId="0" borderId="0" xfId="0" applyNumberFormat="1" applyFont="1" applyFill="1" applyBorder="1" applyProtection="1">
      <protection locked="0"/>
    </xf>
    <xf numFmtId="38" fontId="16" fillId="2" borderId="0" xfId="0" applyNumberFormat="1" applyFont="1" applyFill="1" applyProtection="1">
      <protection locked="0"/>
    </xf>
    <xf numFmtId="0" fontId="8" fillId="0" borderId="0" xfId="0" applyFont="1" applyProtection="1">
      <protection locked="0"/>
    </xf>
    <xf numFmtId="0" fontId="0" fillId="0" borderId="0" xfId="0" applyProtection="1">
      <protection locked="0"/>
    </xf>
    <xf numFmtId="0" fontId="3" fillId="0" borderId="0" xfId="0" applyFont="1" applyFill="1" applyProtection="1"/>
    <xf numFmtId="0" fontId="0" fillId="0" borderId="0" xfId="0" applyFill="1" applyProtection="1"/>
    <xf numFmtId="0" fontId="13" fillId="0" borderId="0" xfId="0" applyFont="1" applyFill="1" applyProtection="1">
      <protection locked="0"/>
    </xf>
    <xf numFmtId="0" fontId="10" fillId="0" borderId="0" xfId="0" applyFont="1" applyFill="1" applyProtection="1">
      <protection locked="0"/>
    </xf>
    <xf numFmtId="0" fontId="10" fillId="0" borderId="0" xfId="0" applyFont="1" applyFill="1" applyAlignment="1" applyProtection="1">
      <alignment horizontal="right"/>
      <protection locked="0"/>
    </xf>
    <xf numFmtId="0" fontId="14" fillId="0" borderId="0" xfId="0" applyFont="1" applyFill="1" applyProtection="1">
      <protection locked="0"/>
    </xf>
    <xf numFmtId="3" fontId="0" fillId="0" borderId="0" xfId="0" applyNumberFormat="1" applyProtection="1">
      <protection locked="0"/>
    </xf>
    <xf numFmtId="0" fontId="10" fillId="0" borderId="0" xfId="0" applyFont="1" applyFill="1" applyProtection="1"/>
    <xf numFmtId="0" fontId="0" fillId="0" borderId="0" xfId="0" applyProtection="1"/>
    <xf numFmtId="0" fontId="10" fillId="0" borderId="0" xfId="0" applyFont="1" applyFill="1" applyAlignment="1" applyProtection="1">
      <alignment horizontal="right"/>
    </xf>
    <xf numFmtId="0" fontId="13" fillId="0" borderId="0" xfId="0" applyFont="1" applyProtection="1">
      <protection locked="0"/>
    </xf>
    <xf numFmtId="0" fontId="20" fillId="0" borderId="0" xfId="0" applyFont="1"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Alignment="1" applyProtection="1">
      <alignment horizontal="center"/>
      <protection locked="0"/>
    </xf>
    <xf numFmtId="0" fontId="8" fillId="0" borderId="0" xfId="0" quotePrefix="1" applyFont="1" applyAlignment="1" applyProtection="1">
      <alignment horizontal="right"/>
      <protection locked="0"/>
    </xf>
    <xf numFmtId="43" fontId="13" fillId="0" borderId="0" xfId="1" applyFont="1" applyBorder="1" applyProtection="1"/>
    <xf numFmtId="43" fontId="13" fillId="0" borderId="0" xfId="1" applyFont="1" applyProtection="1"/>
    <xf numFmtId="0" fontId="20" fillId="0" borderId="0" xfId="0" applyFont="1" applyAlignment="1" applyProtection="1">
      <alignment horizontal="center"/>
    </xf>
    <xf numFmtId="0" fontId="22" fillId="0" borderId="0" xfId="0" applyFont="1" applyAlignment="1"/>
    <xf numFmtId="0" fontId="23" fillId="0" borderId="0" xfId="0" applyFont="1" applyAlignment="1">
      <alignment horizontal="center"/>
    </xf>
    <xf numFmtId="0" fontId="24" fillId="0" borderId="0" xfId="0" applyFont="1" applyAlignment="1"/>
    <xf numFmtId="0" fontId="25" fillId="0" borderId="0" xfId="0" applyFont="1" applyBorder="1" applyAlignment="1"/>
    <xf numFmtId="0" fontId="22" fillId="0" borderId="0" xfId="0" applyFont="1" applyBorder="1" applyAlignment="1"/>
    <xf numFmtId="0" fontId="25" fillId="0" borderId="0" xfId="0" applyFont="1" applyBorder="1" applyAlignment="1">
      <alignment wrapText="1"/>
    </xf>
    <xf numFmtId="0" fontId="21" fillId="6" borderId="7" xfId="0" applyFont="1" applyFill="1" applyBorder="1" applyAlignment="1">
      <alignment horizontal="center" wrapText="1"/>
    </xf>
    <xf numFmtId="17" fontId="21" fillId="6" borderId="7" xfId="0" applyNumberFormat="1" applyFont="1" applyFill="1" applyBorder="1" applyAlignment="1">
      <alignment horizontal="center" wrapText="1"/>
    </xf>
    <xf numFmtId="168" fontId="21" fillId="6" borderId="7" xfId="0" applyNumberFormat="1" applyFont="1" applyFill="1" applyBorder="1" applyAlignment="1">
      <alignment horizontal="center" wrapText="1"/>
    </xf>
    <xf numFmtId="0" fontId="25" fillId="0" borderId="6" xfId="0" applyFont="1" applyFill="1" applyBorder="1" applyAlignment="1">
      <alignment wrapText="1"/>
    </xf>
    <xf numFmtId="4" fontId="26" fillId="0" borderId="2" xfId="0" applyNumberFormat="1" applyFont="1" applyFill="1" applyBorder="1"/>
    <xf numFmtId="0" fontId="26" fillId="0" borderId="7" xfId="0" applyFont="1" applyFill="1" applyBorder="1" applyAlignment="1">
      <alignment wrapText="1"/>
    </xf>
    <xf numFmtId="4" fontId="26" fillId="0" borderId="7" xfId="0" applyNumberFormat="1" applyFont="1" applyFill="1" applyBorder="1"/>
    <xf numFmtId="0" fontId="25" fillId="0" borderId="6" xfId="0" applyFont="1" applyBorder="1" applyAlignment="1">
      <alignment wrapText="1"/>
    </xf>
    <xf numFmtId="4" fontId="26" fillId="0" borderId="2" xfId="0" applyNumberFormat="1" applyFont="1" applyBorder="1"/>
    <xf numFmtId="0" fontId="26" fillId="0" borderId="7" xfId="0" applyFont="1" applyBorder="1" applyAlignment="1">
      <alignment wrapText="1"/>
    </xf>
    <xf numFmtId="4" fontId="26" fillId="0" borderId="7" xfId="0" applyNumberFormat="1" applyFont="1" applyBorder="1"/>
    <xf numFmtId="0" fontId="28" fillId="0" borderId="0" xfId="0" applyFont="1" applyFill="1" applyProtection="1"/>
    <xf numFmtId="0" fontId="26" fillId="0" borderId="0" xfId="0" applyFont="1" applyProtection="1">
      <protection locked="0"/>
    </xf>
    <xf numFmtId="0" fontId="27" fillId="0" borderId="0" xfId="0" applyFont="1" applyProtection="1">
      <protection locked="0"/>
    </xf>
    <xf numFmtId="0" fontId="26" fillId="0" borderId="7" xfId="0" applyFont="1" applyFill="1" applyBorder="1" applyAlignment="1" applyProtection="1">
      <alignment vertical="center"/>
      <protection locked="0"/>
    </xf>
    <xf numFmtId="0" fontId="26" fillId="0" borderId="7" xfId="0" applyFont="1" applyFill="1" applyBorder="1" applyAlignment="1" applyProtection="1">
      <alignment vertical="center" wrapText="1" readingOrder="1"/>
      <protection locked="0"/>
    </xf>
    <xf numFmtId="0" fontId="26" fillId="0" borderId="7" xfId="0" quotePrefix="1" applyFont="1" applyFill="1" applyBorder="1" applyAlignment="1" applyProtection="1">
      <alignment vertical="center" wrapText="1" readingOrder="1"/>
      <protection locked="0"/>
    </xf>
    <xf numFmtId="0" fontId="26" fillId="0" borderId="1" xfId="0" applyFont="1" applyFill="1" applyBorder="1" applyAlignment="1" applyProtection="1">
      <alignment vertical="center" wrapText="1" readingOrder="1"/>
    </xf>
    <xf numFmtId="3" fontId="26" fillId="5" borderId="7" xfId="0" applyNumberFormat="1" applyFont="1" applyFill="1" applyBorder="1" applyProtection="1"/>
    <xf numFmtId="3" fontId="26" fillId="0" borderId="0" xfId="0" applyNumberFormat="1" applyFont="1" applyFill="1" applyBorder="1" applyAlignment="1" applyProtection="1">
      <alignment wrapText="1" readingOrder="1"/>
    </xf>
    <xf numFmtId="3" fontId="26" fillId="5" borderId="9" xfId="0" applyNumberFormat="1" applyFont="1" applyFill="1" applyBorder="1" applyAlignment="1" applyProtection="1">
      <alignment wrapText="1" readingOrder="1"/>
    </xf>
    <xf numFmtId="0" fontId="26" fillId="3" borderId="7" xfId="0" applyFont="1" applyFill="1" applyBorder="1" applyAlignment="1">
      <alignment horizontal="right" wrapText="1"/>
    </xf>
    <xf numFmtId="4" fontId="26" fillId="3" borderId="7" xfId="0" applyNumberFormat="1" applyFont="1" applyFill="1" applyBorder="1"/>
    <xf numFmtId="0" fontId="25" fillId="3" borderId="7" xfId="0" applyFont="1" applyFill="1" applyBorder="1" applyAlignment="1">
      <alignment wrapText="1"/>
    </xf>
    <xf numFmtId="4" fontId="25" fillId="3" borderId="7" xfId="0" applyNumberFormat="1" applyFont="1" applyFill="1" applyBorder="1"/>
    <xf numFmtId="0" fontId="25" fillId="3" borderId="7" xfId="0" quotePrefix="1" applyFont="1" applyFill="1" applyBorder="1" applyAlignment="1" applyProtection="1">
      <alignment vertical="center" wrapText="1" readingOrder="1"/>
    </xf>
    <xf numFmtId="4" fontId="26" fillId="3" borderId="7" xfId="0" applyNumberFormat="1" applyFont="1" applyFill="1" applyBorder="1" applyAlignment="1" applyProtection="1">
      <alignment wrapText="1" readingOrder="1"/>
    </xf>
    <xf numFmtId="9" fontId="26" fillId="3" borderId="7" xfId="3" applyFont="1" applyFill="1" applyBorder="1" applyAlignment="1" applyProtection="1">
      <alignment wrapText="1" readingOrder="1"/>
    </xf>
    <xf numFmtId="1" fontId="26" fillId="0" borderId="8" xfId="0" applyNumberFormat="1" applyFont="1" applyFill="1" applyBorder="1" applyProtection="1">
      <protection locked="0"/>
    </xf>
    <xf numFmtId="4" fontId="26" fillId="0" borderId="7" xfId="0" applyNumberFormat="1" applyFont="1" applyFill="1" applyBorder="1" applyAlignment="1" applyProtection="1">
      <alignment wrapText="1" readingOrder="1"/>
      <protection locked="0"/>
    </xf>
    <xf numFmtId="167" fontId="21" fillId="6" borderId="7" xfId="0" applyNumberFormat="1" applyFont="1" applyFill="1" applyBorder="1" applyAlignment="1" applyProtection="1">
      <alignment horizontal="center"/>
    </xf>
    <xf numFmtId="0" fontId="21" fillId="6" borderId="7" xfId="0" applyFont="1" applyFill="1" applyBorder="1" applyAlignment="1" applyProtection="1">
      <alignment horizontal="center" wrapText="1"/>
    </xf>
    <xf numFmtId="4" fontId="26" fillId="3" borderId="8" xfId="0" applyNumberFormat="1" applyFont="1" applyFill="1" applyBorder="1" applyAlignment="1" applyProtection="1">
      <alignment wrapText="1" readingOrder="1"/>
    </xf>
    <xf numFmtId="9" fontId="26" fillId="3" borderId="8" xfId="3" applyFont="1" applyFill="1" applyBorder="1" applyAlignment="1" applyProtection="1">
      <alignment wrapText="1" readingOrder="1"/>
    </xf>
    <xf numFmtId="0" fontId="25" fillId="5" borderId="7" xfId="0" applyFont="1" applyFill="1" applyBorder="1" applyAlignment="1" applyProtection="1">
      <alignment wrapText="1" readingOrder="1"/>
    </xf>
    <xf numFmtId="1" fontId="26" fillId="5" borderId="7" xfId="0" applyNumberFormat="1" applyFont="1" applyFill="1" applyBorder="1" applyAlignment="1" applyProtection="1">
      <alignment horizontal="right"/>
    </xf>
    <xf numFmtId="1" fontId="26" fillId="0" borderId="7" xfId="0" applyNumberFormat="1" applyFont="1" applyFill="1" applyBorder="1" applyAlignment="1" applyProtection="1">
      <alignment wrapText="1" readingOrder="1"/>
      <protection locked="0"/>
    </xf>
    <xf numFmtId="4" fontId="26" fillId="0" borderId="8" xfId="0" applyNumberFormat="1" applyFont="1" applyFill="1" applyBorder="1" applyAlignment="1" applyProtection="1">
      <alignment wrapText="1" readingOrder="1"/>
      <protection locked="0"/>
    </xf>
    <xf numFmtId="0" fontId="0" fillId="5" borderId="7" xfId="0" applyFill="1" applyBorder="1" applyProtection="1">
      <protection locked="0"/>
    </xf>
    <xf numFmtId="0" fontId="26" fillId="0" borderId="0" xfId="0" applyFont="1" applyFill="1" applyProtection="1">
      <protection locked="0"/>
    </xf>
    <xf numFmtId="0" fontId="25" fillId="0" borderId="0" xfId="0" applyFont="1" applyFill="1" applyBorder="1" applyProtection="1">
      <protection locked="0"/>
    </xf>
    <xf numFmtId="17" fontId="21" fillId="6" borderId="10" xfId="0" applyNumberFormat="1" applyFont="1" applyFill="1" applyBorder="1" applyAlignment="1">
      <alignment horizontal="center" wrapText="1"/>
    </xf>
    <xf numFmtId="168" fontId="21" fillId="6" borderId="10" xfId="0" applyNumberFormat="1" applyFont="1" applyFill="1" applyBorder="1" applyAlignment="1">
      <alignment horizontal="center" wrapText="1"/>
    </xf>
    <xf numFmtId="0" fontId="2" fillId="0" borderId="0" xfId="0" applyFont="1" applyProtection="1">
      <protection locked="0"/>
    </xf>
    <xf numFmtId="0" fontId="25" fillId="0" borderId="0" xfId="0" applyFont="1" applyBorder="1" applyProtection="1"/>
    <xf numFmtId="0" fontId="25" fillId="0" borderId="0" xfId="0" applyFont="1" applyFill="1" applyBorder="1" applyProtection="1"/>
    <xf numFmtId="37" fontId="30" fillId="0" borderId="0" xfId="2" applyNumberFormat="1" applyFont="1" applyFill="1" applyBorder="1" applyProtection="1">
      <protection locked="0"/>
    </xf>
    <xf numFmtId="0" fontId="25" fillId="0" borderId="0" xfId="0" applyFont="1" applyBorder="1" applyProtection="1">
      <protection locked="0"/>
    </xf>
    <xf numFmtId="37" fontId="30" fillId="0" borderId="0" xfId="2" applyNumberFormat="1" applyFont="1" applyFill="1" applyBorder="1" applyAlignment="1" applyProtection="1">
      <alignment horizontal="left" indent="1"/>
      <protection locked="0"/>
    </xf>
    <xf numFmtId="37" fontId="30" fillId="3" borderId="0" xfId="2" applyNumberFormat="1" applyFont="1" applyFill="1" applyBorder="1" applyProtection="1">
      <protection locked="0"/>
    </xf>
    <xf numFmtId="0" fontId="25" fillId="0" borderId="0" xfId="0" applyFont="1" applyProtection="1">
      <protection locked="0"/>
    </xf>
    <xf numFmtId="4" fontId="26" fillId="0" borderId="7" xfId="1" applyNumberFormat="1" applyFont="1" applyFill="1" applyBorder="1" applyProtection="1">
      <protection locked="0"/>
    </xf>
    <xf numFmtId="4" fontId="26" fillId="3" borderId="7" xfId="1" applyNumberFormat="1" applyFont="1" applyFill="1" applyBorder="1" applyProtection="1">
      <protection locked="0"/>
    </xf>
    <xf numFmtId="4" fontId="25" fillId="0" borderId="7" xfId="0" applyNumberFormat="1" applyFont="1" applyFill="1" applyBorder="1" applyAlignment="1">
      <alignment horizontal="center" wrapText="1"/>
    </xf>
    <xf numFmtId="0" fontId="25" fillId="0" borderId="0" xfId="0" applyFont="1" applyFill="1" applyBorder="1" applyAlignment="1" applyProtection="1">
      <alignment horizontal="left" indent="1"/>
      <protection locked="0"/>
    </xf>
    <xf numFmtId="0" fontId="28" fillId="0" borderId="0" xfId="0" applyFont="1" applyFill="1" applyAlignment="1" applyProtection="1">
      <alignment horizontal="center"/>
    </xf>
    <xf numFmtId="0" fontId="9" fillId="0" borderId="0" xfId="0" applyFont="1" applyProtection="1"/>
    <xf numFmtId="4" fontId="25" fillId="0" borderId="10" xfId="0" applyNumberFormat="1" applyFont="1" applyFill="1" applyBorder="1" applyAlignment="1">
      <alignment horizontal="center" wrapText="1"/>
    </xf>
    <xf numFmtId="4" fontId="25" fillId="0" borderId="8" xfId="0" applyNumberFormat="1" applyFont="1" applyFill="1" applyBorder="1" applyAlignment="1">
      <alignment horizontal="center" wrapText="1"/>
    </xf>
    <xf numFmtId="0" fontId="25" fillId="3" borderId="11" xfId="0" applyFont="1" applyFill="1" applyBorder="1" applyProtection="1"/>
    <xf numFmtId="4" fontId="25" fillId="3" borderId="12" xfId="0" applyNumberFormat="1" applyFont="1" applyFill="1" applyBorder="1" applyAlignment="1">
      <alignment horizontal="center" wrapText="1"/>
    </xf>
    <xf numFmtId="0" fontId="25" fillId="3" borderId="11" xfId="0" applyFont="1" applyFill="1" applyBorder="1" applyProtection="1">
      <protection locked="0"/>
    </xf>
    <xf numFmtId="0" fontId="31" fillId="7" borderId="0" xfId="0" applyFont="1" applyFill="1" applyBorder="1" applyProtection="1">
      <protection locked="0"/>
    </xf>
    <xf numFmtId="17" fontId="31" fillId="7" borderId="0" xfId="0" applyNumberFormat="1" applyFont="1" applyFill="1" applyBorder="1" applyAlignment="1">
      <alignment horizontal="center" wrapText="1"/>
    </xf>
    <xf numFmtId="168" fontId="31" fillId="7" borderId="0" xfId="0" applyNumberFormat="1" applyFont="1" applyFill="1" applyBorder="1" applyAlignment="1">
      <alignment horizontal="center" wrapText="1"/>
    </xf>
    <xf numFmtId="4" fontId="31" fillId="7" borderId="7" xfId="0" applyNumberFormat="1" applyFont="1" applyFill="1" applyBorder="1" applyAlignment="1">
      <alignment horizontal="center" wrapText="1"/>
    </xf>
    <xf numFmtId="4" fontId="25" fillId="5" borderId="10" xfId="0" applyNumberFormat="1" applyFont="1" applyFill="1" applyBorder="1" applyAlignment="1">
      <alignment horizontal="right" wrapText="1"/>
    </xf>
    <xf numFmtId="4" fontId="25" fillId="5" borderId="13" xfId="0" applyNumberFormat="1" applyFont="1" applyFill="1" applyBorder="1" applyAlignment="1">
      <alignment horizontal="right" wrapText="1"/>
    </xf>
    <xf numFmtId="4" fontId="25" fillId="5" borderId="8" xfId="0" applyNumberFormat="1" applyFont="1" applyFill="1" applyBorder="1" applyAlignment="1">
      <alignment horizontal="right" wrapText="1"/>
    </xf>
    <xf numFmtId="4" fontId="25" fillId="0" borderId="8" xfId="0" applyNumberFormat="1" applyFont="1" applyFill="1" applyBorder="1" applyAlignment="1">
      <alignment horizontal="right" wrapText="1"/>
    </xf>
    <xf numFmtId="4" fontId="31" fillId="7" borderId="7" xfId="0" applyNumberFormat="1" applyFont="1" applyFill="1" applyBorder="1" applyAlignment="1">
      <alignment horizontal="right" wrapText="1"/>
    </xf>
    <xf numFmtId="4" fontId="25" fillId="5" borderId="7" xfId="0" applyNumberFormat="1" applyFont="1" applyFill="1" applyBorder="1" applyAlignment="1">
      <alignment horizontal="right" wrapText="1"/>
    </xf>
    <xf numFmtId="4" fontId="25" fillId="5" borderId="7" xfId="1" applyNumberFormat="1" applyFont="1" applyFill="1" applyBorder="1" applyAlignment="1" applyProtection="1">
      <alignment horizontal="right"/>
    </xf>
    <xf numFmtId="4" fontId="25" fillId="0" borderId="7" xfId="1" applyNumberFormat="1" applyFont="1" applyFill="1" applyBorder="1" applyAlignment="1" applyProtection="1">
      <alignment horizontal="right"/>
    </xf>
    <xf numFmtId="0" fontId="23" fillId="0" borderId="0" xfId="0" applyFont="1" applyFill="1" applyProtection="1">
      <protection locked="0"/>
    </xf>
    <xf numFmtId="0" fontId="23" fillId="0" borderId="0" xfId="0" applyFont="1" applyFill="1" applyProtection="1"/>
    <xf numFmtId="0" fontId="23" fillId="0" borderId="0" xfId="0" applyFont="1" applyProtection="1">
      <protection locked="0"/>
    </xf>
    <xf numFmtId="0" fontId="23" fillId="0" borderId="0" xfId="0" applyFont="1" applyProtection="1"/>
    <xf numFmtId="0" fontId="29" fillId="0" borderId="0" xfId="0" applyFont="1" applyAlignment="1" applyProtection="1">
      <alignment horizontal="center"/>
    </xf>
    <xf numFmtId="0" fontId="32" fillId="8" borderId="11" xfId="0" applyFont="1" applyFill="1" applyBorder="1" applyAlignment="1" applyProtection="1">
      <alignment horizontal="left"/>
    </xf>
    <xf numFmtId="0" fontId="20" fillId="8" borderId="14" xfId="0" applyFont="1" applyFill="1" applyBorder="1" applyAlignment="1" applyProtection="1">
      <alignment horizontal="center"/>
    </xf>
    <xf numFmtId="0" fontId="0" fillId="8" borderId="15" xfId="0" applyFill="1" applyBorder="1" applyProtection="1">
      <protection locked="0"/>
    </xf>
    <xf numFmtId="0" fontId="0" fillId="8" borderId="14" xfId="0" applyFill="1" applyBorder="1" applyProtection="1">
      <protection locked="0"/>
    </xf>
    <xf numFmtId="0" fontId="10" fillId="8" borderId="14" xfId="0" applyFont="1" applyFill="1" applyBorder="1" applyProtection="1">
      <protection locked="0"/>
    </xf>
    <xf numFmtId="0" fontId="3" fillId="0" borderId="0" xfId="0" applyFont="1" applyBorder="1" applyProtection="1"/>
    <xf numFmtId="0" fontId="3" fillId="0" borderId="0" xfId="0" applyFont="1" applyProtection="1"/>
    <xf numFmtId="0" fontId="29" fillId="0" borderId="2" xfId="0" applyFont="1" applyFill="1" applyBorder="1" applyAlignment="1" applyProtection="1">
      <alignment horizontal="left"/>
      <protection locked="0"/>
    </xf>
    <xf numFmtId="0" fontId="25" fillId="5" borderId="7" xfId="0" applyFont="1" applyFill="1" applyBorder="1" applyAlignment="1" applyProtection="1">
      <alignment horizontal="left" wrapText="1"/>
    </xf>
    <xf numFmtId="0" fontId="25" fillId="5" borderId="7" xfId="0" applyFont="1" applyFill="1" applyBorder="1" applyProtection="1">
      <protection locked="0"/>
    </xf>
    <xf numFmtId="4" fontId="0" fillId="5" borderId="7" xfId="0" applyNumberFormat="1" applyFill="1" applyBorder="1" applyProtection="1">
      <protection locked="0"/>
    </xf>
    <xf numFmtId="0" fontId="25" fillId="5" borderId="7" xfId="0" applyFont="1" applyFill="1" applyBorder="1" applyAlignment="1">
      <alignment wrapText="1"/>
    </xf>
    <xf numFmtId="4" fontId="25" fillId="5" borderId="7" xfId="0" applyNumberFormat="1" applyFont="1" applyFill="1" applyBorder="1"/>
    <xf numFmtId="4" fontId="26" fillId="5" borderId="7" xfId="0" applyNumberFormat="1" applyFont="1" applyFill="1" applyBorder="1"/>
    <xf numFmtId="0" fontId="26" fillId="3" borderId="7" xfId="0" applyFont="1" applyFill="1" applyBorder="1" applyAlignment="1">
      <alignment wrapText="1"/>
    </xf>
    <xf numFmtId="0" fontId="25" fillId="5" borderId="0" xfId="0" applyFont="1" applyFill="1" applyBorder="1" applyProtection="1">
      <protection locked="0"/>
    </xf>
    <xf numFmtId="43" fontId="3" fillId="5" borderId="9" xfId="1" applyFont="1" applyFill="1" applyBorder="1" applyProtection="1"/>
    <xf numFmtId="0" fontId="3" fillId="5" borderId="7" xfId="0" applyFont="1" applyFill="1" applyBorder="1" applyProtection="1"/>
    <xf numFmtId="43" fontId="13" fillId="5" borderId="7" xfId="1" applyFont="1" applyFill="1" applyBorder="1" applyProtection="1"/>
    <xf numFmtId="0" fontId="3" fillId="5" borderId="4" xfId="0" applyFont="1" applyFill="1" applyBorder="1" applyAlignment="1" applyProtection="1">
      <alignment horizontal="left"/>
    </xf>
    <xf numFmtId="43" fontId="13" fillId="5" borderId="5" xfId="1" applyFont="1" applyFill="1" applyBorder="1" applyProtection="1"/>
    <xf numFmtId="0" fontId="3" fillId="5" borderId="1" xfId="0" applyFont="1" applyFill="1" applyBorder="1" applyAlignment="1" applyProtection="1">
      <alignment horizontal="left"/>
    </xf>
    <xf numFmtId="43" fontId="13" fillId="5" borderId="3" xfId="1" applyFont="1" applyFill="1" applyBorder="1" applyProtection="1"/>
    <xf numFmtId="0" fontId="3" fillId="5" borderId="6" xfId="0" applyFont="1" applyFill="1" applyBorder="1" applyAlignment="1" applyProtection="1">
      <alignment horizontal="left"/>
    </xf>
    <xf numFmtId="0" fontId="3" fillId="5" borderId="0" xfId="0" applyFont="1" applyFill="1" applyBorder="1" applyAlignment="1" applyProtection="1">
      <alignment horizontal="left"/>
    </xf>
    <xf numFmtId="0" fontId="25" fillId="0" borderId="0" xfId="0" applyFont="1"/>
    <xf numFmtId="0" fontId="26" fillId="0" borderId="0" xfId="0" applyFont="1"/>
    <xf numFmtId="1" fontId="26" fillId="0" borderId="7" xfId="0" applyNumberFormat="1" applyFont="1" applyFill="1" applyBorder="1" applyProtection="1">
      <protection locked="0"/>
    </xf>
    <xf numFmtId="4" fontId="25" fillId="0" borderId="7" xfId="0" applyNumberFormat="1" applyFont="1" applyFill="1" applyBorder="1"/>
    <xf numFmtId="4" fontId="26" fillId="9" borderId="7" xfId="0" applyNumberFormat="1" applyFont="1" applyFill="1" applyBorder="1"/>
    <xf numFmtId="1" fontId="0" fillId="5" borderId="7" xfId="0" applyNumberFormat="1" applyFill="1" applyBorder="1" applyProtection="1">
      <protection locked="0"/>
    </xf>
    <xf numFmtId="1" fontId="26" fillId="9" borderId="7" xfId="0" applyNumberFormat="1" applyFont="1" applyFill="1" applyBorder="1" applyAlignment="1" applyProtection="1">
      <alignment horizontal="right"/>
    </xf>
    <xf numFmtId="3" fontId="26" fillId="9" borderId="7" xfId="0" applyNumberFormat="1" applyFont="1" applyFill="1" applyBorder="1" applyAlignment="1" applyProtection="1">
      <alignment horizontal="right" wrapText="1" readingOrder="1"/>
      <protection locked="0"/>
    </xf>
    <xf numFmtId="3" fontId="26" fillId="9" borderId="7" xfId="0" applyNumberFormat="1" applyFont="1" applyFill="1" applyBorder="1" applyAlignment="1" applyProtection="1">
      <alignment horizontal="right" wrapText="1" readingOrder="1"/>
    </xf>
    <xf numFmtId="0" fontId="33" fillId="0" borderId="0" xfId="0" applyFont="1"/>
    <xf numFmtId="0" fontId="34" fillId="0" borderId="0" xfId="0" applyFont="1"/>
    <xf numFmtId="4" fontId="35" fillId="5" borderId="7" xfId="1" applyNumberFormat="1" applyFont="1" applyFill="1" applyBorder="1" applyProtection="1">
      <protection locked="0"/>
    </xf>
    <xf numFmtId="4" fontId="35" fillId="5" borderId="7" xfId="1" applyNumberFormat="1" applyFont="1" applyFill="1" applyBorder="1" applyAlignment="1" applyProtection="1">
      <alignment horizontal="right"/>
    </xf>
    <xf numFmtId="3" fontId="26" fillId="5" borderId="7" xfId="0" applyNumberFormat="1" applyFont="1" applyFill="1" applyBorder="1" applyAlignment="1" applyProtection="1">
      <alignment horizontal="right" wrapText="1" readingOrder="1"/>
    </xf>
    <xf numFmtId="0" fontId="28" fillId="0" borderId="0" xfId="0" applyFont="1" applyAlignment="1" applyProtection="1">
      <alignment horizontal="center"/>
    </xf>
    <xf numFmtId="0" fontId="20" fillId="0" borderId="0" xfId="0" applyFont="1" applyAlignment="1" applyProtection="1">
      <alignment horizontal="center"/>
    </xf>
  </cellXfs>
  <cellStyles count="4">
    <cellStyle name="Comma" xfId="1" builtinId="3"/>
    <cellStyle name="Normal" xfId="0" builtinId="0"/>
    <cellStyle name="Normal_PassionEarth#'s_6"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29"/>
  <sheetViews>
    <sheetView tabSelected="1" workbookViewId="0">
      <selection activeCell="A2" sqref="A2"/>
    </sheetView>
  </sheetViews>
  <sheetFormatPr defaultColWidth="9.33203125" defaultRowHeight="13.8"/>
  <cols>
    <col min="1" max="1" width="3.44140625" style="172" customWidth="1"/>
    <col min="2" max="16384" width="9.33203125" style="173"/>
  </cols>
  <sheetData>
    <row r="1" spans="1:2">
      <c r="A1" s="182"/>
      <c r="B1" s="172" t="s">
        <v>136</v>
      </c>
    </row>
    <row r="3" spans="1:2">
      <c r="A3" s="172" t="s">
        <v>157</v>
      </c>
    </row>
    <row r="4" spans="1:2">
      <c r="A4" s="172" t="s">
        <v>158</v>
      </c>
    </row>
    <row r="6" spans="1:2">
      <c r="A6" s="172" t="s">
        <v>159</v>
      </c>
    </row>
    <row r="8" spans="1:2">
      <c r="A8" s="172" t="s">
        <v>135</v>
      </c>
    </row>
    <row r="9" spans="1:2">
      <c r="B9" s="173" t="s">
        <v>160</v>
      </c>
    </row>
    <row r="10" spans="1:2">
      <c r="B10" s="173" t="s">
        <v>140</v>
      </c>
    </row>
    <row r="11" spans="1:2">
      <c r="B11" s="173" t="s">
        <v>141</v>
      </c>
    </row>
    <row r="12" spans="1:2">
      <c r="B12" s="173" t="s">
        <v>142</v>
      </c>
    </row>
    <row r="13" spans="1:2">
      <c r="B13" s="173" t="s">
        <v>143</v>
      </c>
    </row>
    <row r="14" spans="1:2">
      <c r="A14" s="172" t="s">
        <v>144</v>
      </c>
    </row>
    <row r="15" spans="1:2">
      <c r="B15" s="173" t="s">
        <v>145</v>
      </c>
    </row>
    <row r="16" spans="1:2">
      <c r="B16" s="173" t="s">
        <v>147</v>
      </c>
    </row>
    <row r="17" spans="1:2">
      <c r="B17" s="173" t="s">
        <v>146</v>
      </c>
    </row>
    <row r="18" spans="1:2">
      <c r="B18" s="173" t="s">
        <v>148</v>
      </c>
    </row>
    <row r="19" spans="1:2">
      <c r="B19" s="173" t="s">
        <v>149</v>
      </c>
    </row>
    <row r="20" spans="1:2">
      <c r="B20" s="173" t="s">
        <v>150</v>
      </c>
    </row>
    <row r="22" spans="1:2">
      <c r="A22" s="172" t="s">
        <v>151</v>
      </c>
    </row>
    <row r="23" spans="1:2">
      <c r="B23" s="173" t="s">
        <v>152</v>
      </c>
    </row>
    <row r="24" spans="1:2">
      <c r="B24" s="173" t="s">
        <v>153</v>
      </c>
    </row>
    <row r="25" spans="1:2">
      <c r="B25" s="173" t="s">
        <v>154</v>
      </c>
    </row>
    <row r="27" spans="1:2">
      <c r="A27" s="172" t="s">
        <v>155</v>
      </c>
    </row>
    <row r="28" spans="1:2">
      <c r="B28" s="173" t="s">
        <v>156</v>
      </c>
    </row>
    <row r="29" spans="1:2">
      <c r="B29" s="181"/>
    </row>
  </sheetData>
  <pageMargins left="0.7" right="0.7" top="0.75" bottom="0.75" header="0.3" footer="0.3"/>
  <pageSetup orientation="landscape" r:id="rId1"/>
  <headerFooter>
    <oddFooter>&amp;R&amp;K00+000Revised 4/17/15 LF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499984740745262"/>
    <pageSetUpPr fitToPage="1"/>
  </sheetPr>
  <dimension ref="A1:AY45"/>
  <sheetViews>
    <sheetView topLeftCell="B1" zoomScale="70" zoomScaleNormal="70" zoomScalePageLayoutView="85" workbookViewId="0">
      <selection activeCell="H34" sqref="H34"/>
    </sheetView>
  </sheetViews>
  <sheetFormatPr defaultColWidth="9.33203125" defaultRowHeight="13.2"/>
  <cols>
    <col min="1" max="1" width="0.6640625" style="2" hidden="1" customWidth="1"/>
    <col min="2" max="2" width="26.5546875" style="2" customWidth="1"/>
    <col min="3" max="3" width="11.5546875" style="2" customWidth="1"/>
    <col min="4" max="4" width="10.33203125" style="2" customWidth="1"/>
    <col min="5" max="5" width="10" style="2" customWidth="1"/>
    <col min="6" max="6" width="11.44140625" style="2" customWidth="1"/>
    <col min="7" max="7" width="10.5546875" style="2" customWidth="1"/>
    <col min="8" max="8" width="12.33203125" style="2" customWidth="1"/>
    <col min="9" max="11" width="11.6640625" style="2" customWidth="1"/>
    <col min="12" max="12" width="11.44140625" style="2" customWidth="1"/>
    <col min="13" max="13" width="11.6640625" style="2" customWidth="1"/>
    <col min="14" max="15" width="10.6640625" style="2" customWidth="1"/>
    <col min="16" max="16" width="10.6640625" style="3" customWidth="1"/>
    <col min="17" max="18" width="9.33203125" style="2"/>
    <col min="19" max="19" width="26.5546875" style="2" customWidth="1"/>
    <col min="20" max="34" width="11.5546875" style="2" customWidth="1"/>
    <col min="35" max="16384" width="9.33203125" style="2"/>
  </cols>
  <sheetData>
    <row r="1" spans="2:51" ht="18">
      <c r="B1" s="142" t="s">
        <v>3</v>
      </c>
      <c r="C1" s="1"/>
      <c r="H1" s="63" t="s">
        <v>139</v>
      </c>
      <c r="S1" s="4"/>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row>
    <row r="2" spans="2:51" ht="18.600000000000001" thickBot="1">
      <c r="B2" s="143" t="s">
        <v>87</v>
      </c>
      <c r="C2" s="44"/>
      <c r="D2" s="45"/>
      <c r="E2" s="45"/>
      <c r="S2" s="4"/>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2:51" ht="18.600000000000001" thickBot="1">
      <c r="B3" s="1"/>
      <c r="G3" s="147" t="s">
        <v>119</v>
      </c>
      <c r="H3" s="148"/>
      <c r="I3" s="149"/>
      <c r="J3" s="150"/>
      <c r="S3" s="6"/>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row>
    <row r="4" spans="2:51" s="15" customFormat="1" ht="15.6">
      <c r="B4" s="64"/>
      <c r="C4" s="62"/>
      <c r="D4" s="62"/>
      <c r="E4" s="62"/>
      <c r="F4" s="62"/>
      <c r="G4" s="62"/>
      <c r="H4" s="65"/>
      <c r="I4" s="62"/>
      <c r="J4" s="66"/>
      <c r="K4" s="66"/>
      <c r="L4" s="66"/>
      <c r="M4" s="62"/>
      <c r="N4" s="62"/>
      <c r="O4" s="62"/>
      <c r="P4" s="62"/>
      <c r="Q4" s="8"/>
      <c r="R4" s="8"/>
      <c r="S4" s="9"/>
      <c r="T4" s="9"/>
      <c r="U4" s="10"/>
      <c r="V4" s="11"/>
      <c r="W4" s="11"/>
      <c r="X4" s="11"/>
      <c r="Y4" s="11"/>
      <c r="Z4" s="11"/>
      <c r="AA4" s="11"/>
      <c r="AB4" s="11"/>
      <c r="AC4" s="11"/>
      <c r="AD4" s="11"/>
      <c r="AE4" s="11"/>
      <c r="AF4" s="11"/>
      <c r="AG4" s="11"/>
      <c r="AH4" s="12"/>
      <c r="AI4" s="13"/>
      <c r="AJ4" s="13"/>
      <c r="AK4" s="13"/>
      <c r="AL4" s="13"/>
      <c r="AM4" s="13"/>
      <c r="AN4" s="13"/>
      <c r="AO4" s="13"/>
      <c r="AP4" s="13"/>
      <c r="AQ4" s="13"/>
      <c r="AR4" s="13"/>
      <c r="AS4" s="13"/>
      <c r="AT4" s="13"/>
      <c r="AU4" s="13"/>
      <c r="AV4" s="13"/>
      <c r="AW4" s="14"/>
    </row>
    <row r="5" spans="2:51" s="22" customFormat="1" ht="15.6">
      <c r="B5" s="67"/>
      <c r="C5" s="68" t="s">
        <v>39</v>
      </c>
      <c r="D5" s="69" t="s">
        <v>88</v>
      </c>
      <c r="E5" s="69" t="s">
        <v>40</v>
      </c>
      <c r="F5" s="69" t="s">
        <v>41</v>
      </c>
      <c r="G5" s="69" t="s">
        <v>42</v>
      </c>
      <c r="H5" s="69" t="s">
        <v>43</v>
      </c>
      <c r="I5" s="69" t="s">
        <v>44</v>
      </c>
      <c r="J5" s="69" t="s">
        <v>45</v>
      </c>
      <c r="K5" s="69" t="s">
        <v>46</v>
      </c>
      <c r="L5" s="69" t="s">
        <v>47</v>
      </c>
      <c r="M5" s="69" t="s">
        <v>48</v>
      </c>
      <c r="N5" s="69" t="s">
        <v>49</v>
      </c>
      <c r="O5" s="69" t="s">
        <v>50</v>
      </c>
      <c r="P5" s="70" t="s">
        <v>51</v>
      </c>
      <c r="Q5" s="16"/>
      <c r="R5" s="16"/>
      <c r="S5" s="17"/>
      <c r="T5" s="18"/>
      <c r="U5" s="19"/>
      <c r="V5" s="20"/>
      <c r="W5" s="20"/>
      <c r="X5" s="20"/>
      <c r="Y5" s="20"/>
      <c r="Z5" s="20"/>
      <c r="AA5" s="20"/>
      <c r="AB5" s="20"/>
      <c r="AC5" s="20"/>
      <c r="AD5" s="20"/>
      <c r="AE5" s="20"/>
      <c r="AF5" s="20"/>
      <c r="AG5" s="20"/>
      <c r="AH5" s="21"/>
      <c r="AI5" s="20"/>
      <c r="AJ5" s="20"/>
      <c r="AK5" s="20"/>
      <c r="AL5" s="20"/>
      <c r="AM5" s="20"/>
      <c r="AN5" s="20"/>
      <c r="AO5" s="20"/>
      <c r="AP5" s="20"/>
      <c r="AQ5" s="20"/>
      <c r="AR5" s="20"/>
      <c r="AS5" s="20"/>
      <c r="AT5" s="20"/>
      <c r="AU5" s="20"/>
      <c r="AV5" s="20"/>
      <c r="AW5" s="5"/>
    </row>
    <row r="6" spans="2:51" ht="27.6">
      <c r="B6" s="158" t="s">
        <v>52</v>
      </c>
      <c r="C6" s="175"/>
      <c r="D6" s="159">
        <f>C45</f>
        <v>0</v>
      </c>
      <c r="E6" s="159">
        <f>D45</f>
        <v>0</v>
      </c>
      <c r="F6" s="159">
        <f t="shared" ref="F6:O6" si="0">E45</f>
        <v>0</v>
      </c>
      <c r="G6" s="159">
        <f t="shared" si="0"/>
        <v>0</v>
      </c>
      <c r="H6" s="159">
        <f t="shared" si="0"/>
        <v>0</v>
      </c>
      <c r="I6" s="159">
        <f t="shared" si="0"/>
        <v>0</v>
      </c>
      <c r="J6" s="159">
        <f t="shared" si="0"/>
        <v>0</v>
      </c>
      <c r="K6" s="159">
        <f t="shared" si="0"/>
        <v>0</v>
      </c>
      <c r="L6" s="159">
        <f t="shared" si="0"/>
        <v>0</v>
      </c>
      <c r="M6" s="159">
        <f t="shared" si="0"/>
        <v>0</v>
      </c>
      <c r="N6" s="159">
        <f t="shared" si="0"/>
        <v>0</v>
      </c>
      <c r="O6" s="159">
        <f t="shared" si="0"/>
        <v>0</v>
      </c>
      <c r="P6" s="159">
        <f>O45</f>
        <v>0</v>
      </c>
      <c r="Q6" s="16"/>
      <c r="R6" s="16"/>
      <c r="S6" s="17"/>
      <c r="T6" s="18"/>
      <c r="U6" s="19"/>
      <c r="V6" s="20"/>
      <c r="W6" s="20"/>
      <c r="X6" s="20"/>
      <c r="Y6" s="20"/>
      <c r="Z6" s="20"/>
      <c r="AA6" s="20"/>
      <c r="AB6" s="20"/>
      <c r="AC6" s="20"/>
      <c r="AD6" s="20"/>
      <c r="AE6" s="20"/>
      <c r="AF6" s="20"/>
      <c r="AG6" s="20"/>
      <c r="AH6" s="21"/>
      <c r="AI6" s="20"/>
      <c r="AJ6" s="20"/>
      <c r="AK6" s="20"/>
      <c r="AL6" s="20"/>
      <c r="AM6" s="20"/>
      <c r="AN6" s="20"/>
      <c r="AO6" s="20"/>
      <c r="AP6" s="20"/>
      <c r="AQ6" s="20"/>
      <c r="AR6" s="20"/>
      <c r="AS6" s="20"/>
      <c r="AT6" s="20"/>
      <c r="AU6" s="20"/>
      <c r="AV6" s="20"/>
      <c r="AW6" s="5"/>
    </row>
    <row r="7" spans="2:51" s="3" customFormat="1" ht="15.6">
      <c r="B7" s="71" t="s">
        <v>53</v>
      </c>
      <c r="C7" s="72"/>
      <c r="D7" s="72"/>
      <c r="E7" s="72"/>
      <c r="F7" s="72"/>
      <c r="G7" s="72"/>
      <c r="H7" s="72"/>
      <c r="I7" s="72"/>
      <c r="J7" s="72"/>
      <c r="K7" s="72"/>
      <c r="L7" s="72"/>
      <c r="M7" s="72"/>
      <c r="N7" s="72"/>
      <c r="O7" s="72"/>
      <c r="P7" s="176"/>
      <c r="Q7" s="24"/>
      <c r="R7" s="24"/>
      <c r="S7" s="25"/>
      <c r="T7" s="23"/>
      <c r="U7" s="21"/>
      <c r="V7" s="23"/>
      <c r="W7" s="23"/>
      <c r="X7" s="23"/>
      <c r="Y7" s="23"/>
      <c r="Z7" s="23"/>
      <c r="AA7" s="23"/>
      <c r="AB7" s="23"/>
      <c r="AC7" s="23"/>
      <c r="AD7" s="23"/>
      <c r="AE7" s="23"/>
      <c r="AF7" s="23"/>
      <c r="AG7" s="23"/>
      <c r="AH7" s="21"/>
      <c r="AI7" s="26"/>
      <c r="AJ7" s="26"/>
      <c r="AK7" s="26"/>
      <c r="AL7" s="26"/>
      <c r="AM7" s="26"/>
      <c r="AN7" s="26"/>
      <c r="AO7" s="26"/>
      <c r="AP7" s="26"/>
      <c r="AQ7" s="26"/>
      <c r="AR7" s="26"/>
      <c r="AS7" s="26"/>
      <c r="AT7" s="26"/>
      <c r="AU7" s="26"/>
      <c r="AV7" s="26"/>
      <c r="AW7" s="26"/>
      <c r="AX7" s="24"/>
      <c r="AY7" s="24"/>
    </row>
    <row r="8" spans="2:51" ht="13.8">
      <c r="B8" s="161" t="s">
        <v>134</v>
      </c>
      <c r="C8" s="90"/>
      <c r="D8" s="90">
        <f>'B. 12-Month Sales Forecast'!B54</f>
        <v>0</v>
      </c>
      <c r="E8" s="90">
        <f>'B. 12-Month Sales Forecast'!C54</f>
        <v>0</v>
      </c>
      <c r="F8" s="90">
        <f>'B. 12-Month Sales Forecast'!D54</f>
        <v>0</v>
      </c>
      <c r="G8" s="90">
        <f>'B. 12-Month Sales Forecast'!E54</f>
        <v>0</v>
      </c>
      <c r="H8" s="90">
        <f>'B. 12-Month Sales Forecast'!F54</f>
        <v>0</v>
      </c>
      <c r="I8" s="90">
        <f>'B. 12-Month Sales Forecast'!G54</f>
        <v>0</v>
      </c>
      <c r="J8" s="90">
        <f>'B. 12-Month Sales Forecast'!H54</f>
        <v>0</v>
      </c>
      <c r="K8" s="90">
        <f>'B. 12-Month Sales Forecast'!I54</f>
        <v>0</v>
      </c>
      <c r="L8" s="90">
        <f>'B. 12-Month Sales Forecast'!J54</f>
        <v>0</v>
      </c>
      <c r="M8" s="90">
        <f>'B. 12-Month Sales Forecast'!K54</f>
        <v>0</v>
      </c>
      <c r="N8" s="90">
        <f>'B. 12-Month Sales Forecast'!L54</f>
        <v>0</v>
      </c>
      <c r="O8" s="90">
        <f>'B. 12-Month Sales Forecast'!M54</f>
        <v>0</v>
      </c>
      <c r="P8" s="90">
        <f>SUM(D8:O8)</f>
        <v>0</v>
      </c>
      <c r="S8" s="27"/>
      <c r="T8" s="5"/>
      <c r="U8" s="5"/>
      <c r="V8" s="20"/>
      <c r="W8" s="20"/>
      <c r="X8" s="20"/>
      <c r="Y8" s="20"/>
      <c r="Z8" s="20"/>
      <c r="AA8" s="20"/>
      <c r="AB8" s="20"/>
      <c r="AC8" s="20"/>
      <c r="AD8" s="20"/>
      <c r="AE8" s="20"/>
      <c r="AF8" s="20"/>
      <c r="AG8" s="20"/>
      <c r="AH8" s="21"/>
      <c r="AI8" s="5"/>
      <c r="AJ8" s="5"/>
      <c r="AK8" s="5"/>
      <c r="AL8" s="5"/>
      <c r="AM8" s="5"/>
      <c r="AN8" s="5"/>
      <c r="AO8" s="5"/>
      <c r="AP8" s="5"/>
      <c r="AQ8" s="5"/>
      <c r="AR8" s="5"/>
      <c r="AS8" s="5"/>
      <c r="AT8" s="5"/>
      <c r="AU8" s="5"/>
      <c r="AV8" s="5"/>
      <c r="AW8" s="5"/>
    </row>
    <row r="9" spans="2:51" ht="13.8">
      <c r="B9" s="73" t="s">
        <v>54</v>
      </c>
      <c r="C9" s="74"/>
      <c r="D9" s="74"/>
      <c r="E9" s="74"/>
      <c r="F9" s="74"/>
      <c r="G9" s="74"/>
      <c r="H9" s="74"/>
      <c r="I9" s="74"/>
      <c r="J9" s="74"/>
      <c r="K9" s="74"/>
      <c r="L9" s="74"/>
      <c r="M9" s="74"/>
      <c r="N9" s="74"/>
      <c r="O9" s="74"/>
      <c r="P9" s="176"/>
      <c r="S9" s="27"/>
      <c r="T9" s="5"/>
      <c r="U9" s="20"/>
      <c r="V9" s="20"/>
      <c r="W9" s="20"/>
      <c r="X9" s="20"/>
      <c r="Y9" s="20"/>
      <c r="Z9" s="20"/>
      <c r="AA9" s="20"/>
      <c r="AB9" s="20"/>
      <c r="AC9" s="20"/>
      <c r="AD9" s="20"/>
      <c r="AE9" s="20"/>
      <c r="AF9" s="20"/>
      <c r="AG9" s="20"/>
      <c r="AH9" s="21"/>
      <c r="AI9" s="5"/>
      <c r="AJ9" s="5"/>
      <c r="AK9" s="5"/>
      <c r="AL9" s="5"/>
      <c r="AM9" s="5"/>
      <c r="AN9" s="5"/>
      <c r="AO9" s="5"/>
      <c r="AP9" s="5"/>
      <c r="AQ9" s="5"/>
      <c r="AR9" s="5"/>
      <c r="AS9" s="5"/>
      <c r="AT9" s="5"/>
      <c r="AU9" s="5"/>
      <c r="AV9" s="5"/>
      <c r="AW9" s="5"/>
    </row>
    <row r="10" spans="2:51" ht="13.8">
      <c r="B10" s="73" t="s">
        <v>55</v>
      </c>
      <c r="C10" s="74"/>
      <c r="D10" s="74"/>
      <c r="E10" s="74"/>
      <c r="F10" s="74"/>
      <c r="G10" s="74"/>
      <c r="H10" s="74"/>
      <c r="I10" s="74"/>
      <c r="J10" s="74"/>
      <c r="K10" s="74"/>
      <c r="L10" s="74"/>
      <c r="M10" s="74"/>
      <c r="N10" s="74"/>
      <c r="O10" s="74"/>
      <c r="P10" s="176"/>
      <c r="S10" s="5"/>
      <c r="T10" s="5"/>
      <c r="U10" s="20"/>
      <c r="V10" s="20"/>
      <c r="W10" s="20"/>
      <c r="X10" s="20"/>
      <c r="Y10" s="20"/>
      <c r="Z10" s="20"/>
      <c r="AA10" s="20"/>
      <c r="AB10" s="20"/>
      <c r="AC10" s="20"/>
      <c r="AD10" s="20"/>
      <c r="AE10" s="20"/>
      <c r="AF10" s="20"/>
      <c r="AG10" s="20"/>
      <c r="AH10" s="21"/>
      <c r="AI10" s="5"/>
      <c r="AJ10" s="5"/>
      <c r="AK10" s="5"/>
      <c r="AL10" s="5"/>
      <c r="AM10" s="5"/>
      <c r="AN10" s="5"/>
      <c r="AO10" s="5"/>
      <c r="AP10" s="5"/>
      <c r="AQ10" s="5"/>
      <c r="AR10" s="5"/>
      <c r="AS10" s="5"/>
      <c r="AT10" s="5"/>
      <c r="AU10" s="5"/>
      <c r="AV10" s="5"/>
      <c r="AW10" s="5"/>
    </row>
    <row r="11" spans="2:51" ht="13.8">
      <c r="B11" s="91" t="s">
        <v>56</v>
      </c>
      <c r="C11" s="90">
        <f>SUM(C8:C10)</f>
        <v>0</v>
      </c>
      <c r="D11" s="90">
        <f>SUM(D8:D10)</f>
        <v>0</v>
      </c>
      <c r="E11" s="90">
        <f t="shared" ref="E11:O11" si="1">SUM(E8:E10)</f>
        <v>0</v>
      </c>
      <c r="F11" s="90">
        <f t="shared" si="1"/>
        <v>0</v>
      </c>
      <c r="G11" s="90">
        <f t="shared" si="1"/>
        <v>0</v>
      </c>
      <c r="H11" s="90">
        <f t="shared" si="1"/>
        <v>0</v>
      </c>
      <c r="I11" s="90">
        <f t="shared" si="1"/>
        <v>0</v>
      </c>
      <c r="J11" s="90">
        <f t="shared" si="1"/>
        <v>0</v>
      </c>
      <c r="K11" s="90">
        <f t="shared" si="1"/>
        <v>0</v>
      </c>
      <c r="L11" s="90">
        <f t="shared" si="1"/>
        <v>0</v>
      </c>
      <c r="M11" s="90">
        <f t="shared" si="1"/>
        <v>0</v>
      </c>
      <c r="N11" s="90">
        <f t="shared" si="1"/>
        <v>0</v>
      </c>
      <c r="O11" s="90">
        <f t="shared" si="1"/>
        <v>0</v>
      </c>
      <c r="P11" s="90">
        <f>SUM(D11:O11)</f>
        <v>0</v>
      </c>
      <c r="S11" s="5"/>
      <c r="T11" s="5"/>
      <c r="U11" s="20"/>
      <c r="V11" s="20"/>
      <c r="W11" s="20"/>
      <c r="X11" s="20"/>
      <c r="Y11" s="20"/>
      <c r="Z11" s="20"/>
      <c r="AA11" s="20"/>
      <c r="AB11" s="20"/>
      <c r="AC11" s="20"/>
      <c r="AD11" s="20"/>
      <c r="AE11" s="20"/>
      <c r="AF11" s="20"/>
      <c r="AG11" s="20"/>
      <c r="AH11" s="21"/>
      <c r="AI11" s="5"/>
      <c r="AJ11" s="5"/>
      <c r="AK11" s="5"/>
      <c r="AL11" s="5"/>
      <c r="AM11" s="5"/>
      <c r="AN11" s="5"/>
      <c r="AO11" s="5"/>
      <c r="AP11" s="5"/>
      <c r="AQ11" s="5"/>
      <c r="AR11" s="5"/>
      <c r="AS11" s="5"/>
      <c r="AT11" s="5"/>
      <c r="AU11" s="5"/>
      <c r="AV11" s="5"/>
      <c r="AW11" s="5"/>
    </row>
    <row r="12" spans="2:51" ht="13.8">
      <c r="B12" s="91" t="s">
        <v>0</v>
      </c>
      <c r="C12" s="90">
        <f>(C6+C11)</f>
        <v>0</v>
      </c>
      <c r="D12" s="90">
        <f>(D6+D11)</f>
        <v>0</v>
      </c>
      <c r="E12" s="90">
        <f t="shared" ref="E12:O12" si="2">(E6+E11)</f>
        <v>0</v>
      </c>
      <c r="F12" s="90">
        <f t="shared" si="2"/>
        <v>0</v>
      </c>
      <c r="G12" s="90">
        <f t="shared" si="2"/>
        <v>0</v>
      </c>
      <c r="H12" s="90">
        <f t="shared" si="2"/>
        <v>0</v>
      </c>
      <c r="I12" s="90">
        <f t="shared" si="2"/>
        <v>0</v>
      </c>
      <c r="J12" s="90">
        <f t="shared" si="2"/>
        <v>0</v>
      </c>
      <c r="K12" s="90">
        <f t="shared" si="2"/>
        <v>0</v>
      </c>
      <c r="L12" s="90">
        <f t="shared" si="2"/>
        <v>0</v>
      </c>
      <c r="M12" s="90">
        <f t="shared" si="2"/>
        <v>0</v>
      </c>
      <c r="N12" s="90">
        <f t="shared" si="2"/>
        <v>0</v>
      </c>
      <c r="O12" s="90">
        <f t="shared" si="2"/>
        <v>0</v>
      </c>
      <c r="P12" s="176"/>
      <c r="S12" s="5"/>
      <c r="T12" s="5"/>
      <c r="U12" s="20"/>
      <c r="V12" s="20"/>
      <c r="W12" s="20"/>
      <c r="X12" s="20"/>
      <c r="Y12" s="20"/>
      <c r="Z12" s="20"/>
      <c r="AA12" s="20"/>
      <c r="AB12" s="20"/>
      <c r="AC12" s="20"/>
      <c r="AD12" s="20"/>
      <c r="AE12" s="20"/>
      <c r="AF12" s="20"/>
      <c r="AG12" s="20"/>
      <c r="AH12" s="21"/>
      <c r="AI12" s="5"/>
      <c r="AJ12" s="5"/>
      <c r="AK12" s="5"/>
      <c r="AL12" s="5"/>
      <c r="AM12" s="5"/>
      <c r="AN12" s="5"/>
      <c r="AO12" s="5"/>
      <c r="AP12" s="5"/>
      <c r="AQ12" s="5"/>
      <c r="AR12" s="5"/>
      <c r="AS12" s="5"/>
      <c r="AT12" s="5"/>
      <c r="AU12" s="5"/>
      <c r="AV12" s="5"/>
      <c r="AW12" s="5"/>
    </row>
    <row r="13" spans="2:51" ht="13.8">
      <c r="B13" s="75" t="s">
        <v>57</v>
      </c>
      <c r="C13" s="76"/>
      <c r="D13" s="76"/>
      <c r="E13" s="76"/>
      <c r="F13" s="76"/>
      <c r="G13" s="76"/>
      <c r="H13" s="76"/>
      <c r="I13" s="76"/>
      <c r="J13" s="76"/>
      <c r="K13" s="76"/>
      <c r="L13" s="76"/>
      <c r="M13" s="76"/>
      <c r="N13" s="76"/>
      <c r="O13" s="76"/>
      <c r="P13" s="90">
        <f t="shared" ref="P13:P19" si="3">SUM(C13:O13)</f>
        <v>0</v>
      </c>
      <c r="S13" s="5"/>
      <c r="T13" s="5"/>
      <c r="U13" s="20"/>
      <c r="V13" s="20"/>
      <c r="W13" s="20"/>
      <c r="X13" s="20"/>
      <c r="Y13" s="20"/>
      <c r="Z13" s="20"/>
      <c r="AA13" s="20"/>
      <c r="AB13" s="20"/>
      <c r="AC13" s="20"/>
      <c r="AD13" s="20"/>
      <c r="AE13" s="20"/>
      <c r="AF13" s="20"/>
      <c r="AG13" s="20"/>
      <c r="AH13" s="21"/>
      <c r="AI13" s="5"/>
      <c r="AJ13" s="5"/>
      <c r="AK13" s="5"/>
      <c r="AL13" s="5"/>
      <c r="AM13" s="5"/>
      <c r="AN13" s="5"/>
      <c r="AO13" s="5"/>
      <c r="AP13" s="5"/>
      <c r="AQ13" s="5"/>
      <c r="AR13" s="5"/>
      <c r="AS13" s="5"/>
      <c r="AT13" s="5"/>
      <c r="AU13" s="5"/>
      <c r="AV13" s="5"/>
      <c r="AW13" s="5"/>
    </row>
    <row r="14" spans="2:51" ht="13.8">
      <c r="B14" s="73" t="s">
        <v>161</v>
      </c>
      <c r="C14" s="74"/>
      <c r="D14" s="74"/>
      <c r="E14" s="74"/>
      <c r="F14" s="74"/>
      <c r="G14" s="74"/>
      <c r="H14" s="74"/>
      <c r="I14" s="74"/>
      <c r="J14" s="74"/>
      <c r="K14" s="74"/>
      <c r="L14" s="74"/>
      <c r="M14" s="74"/>
      <c r="N14" s="74"/>
      <c r="O14" s="74"/>
      <c r="P14" s="90">
        <f t="shared" si="3"/>
        <v>0</v>
      </c>
      <c r="S14" s="5"/>
      <c r="T14" s="5"/>
      <c r="U14" s="20"/>
      <c r="V14" s="20"/>
      <c r="W14" s="20"/>
      <c r="X14" s="20"/>
      <c r="Y14" s="20"/>
      <c r="Z14" s="20"/>
      <c r="AA14" s="20"/>
      <c r="AB14" s="20"/>
      <c r="AC14" s="20"/>
      <c r="AD14" s="20"/>
      <c r="AE14" s="20"/>
      <c r="AF14" s="20"/>
      <c r="AG14" s="20"/>
      <c r="AH14" s="21"/>
      <c r="AI14" s="5"/>
      <c r="AJ14" s="5"/>
      <c r="AK14" s="5"/>
      <c r="AL14" s="5"/>
      <c r="AM14" s="5"/>
      <c r="AN14" s="5"/>
      <c r="AO14" s="5"/>
      <c r="AP14" s="5"/>
      <c r="AQ14" s="5"/>
      <c r="AR14" s="5"/>
      <c r="AS14" s="5"/>
      <c r="AT14" s="5"/>
      <c r="AU14" s="5"/>
      <c r="AV14" s="5"/>
      <c r="AW14" s="5"/>
    </row>
    <row r="15" spans="2:51" ht="13.8">
      <c r="B15" s="73" t="s">
        <v>58</v>
      </c>
      <c r="C15" s="74"/>
      <c r="D15" s="74"/>
      <c r="E15" s="74"/>
      <c r="F15" s="74"/>
      <c r="G15" s="74"/>
      <c r="H15" s="74"/>
      <c r="I15" s="74"/>
      <c r="J15" s="74"/>
      <c r="K15" s="74"/>
      <c r="L15" s="74"/>
      <c r="M15" s="74"/>
      <c r="N15" s="74"/>
      <c r="O15" s="74"/>
      <c r="P15" s="90">
        <f t="shared" si="3"/>
        <v>0</v>
      </c>
      <c r="S15" s="5"/>
      <c r="T15" s="5"/>
      <c r="U15" s="20"/>
      <c r="V15" s="20"/>
      <c r="W15" s="20"/>
      <c r="X15" s="20"/>
      <c r="Y15" s="20"/>
      <c r="Z15" s="20"/>
      <c r="AA15" s="20"/>
      <c r="AB15" s="20"/>
      <c r="AC15" s="20"/>
      <c r="AD15" s="20"/>
      <c r="AE15" s="20"/>
      <c r="AF15" s="20"/>
      <c r="AG15" s="20"/>
      <c r="AH15" s="21"/>
      <c r="AI15" s="5"/>
      <c r="AJ15" s="5"/>
      <c r="AK15" s="5"/>
      <c r="AL15" s="5"/>
      <c r="AM15" s="5"/>
      <c r="AN15" s="5"/>
      <c r="AO15" s="5"/>
      <c r="AP15" s="5"/>
      <c r="AQ15" s="5"/>
      <c r="AR15" s="5"/>
      <c r="AS15" s="5"/>
      <c r="AT15" s="5"/>
      <c r="AU15" s="5"/>
      <c r="AV15" s="5"/>
      <c r="AW15" s="5"/>
    </row>
    <row r="16" spans="2:51" ht="13.8">
      <c r="B16" s="73" t="s">
        <v>59</v>
      </c>
      <c r="C16" s="74"/>
      <c r="D16" s="74"/>
      <c r="E16" s="74"/>
      <c r="F16" s="74"/>
      <c r="G16" s="74"/>
      <c r="H16" s="74"/>
      <c r="I16" s="74"/>
      <c r="J16" s="74"/>
      <c r="K16" s="74"/>
      <c r="L16" s="74"/>
      <c r="M16" s="74"/>
      <c r="N16" s="74"/>
      <c r="O16" s="74"/>
      <c r="P16" s="90">
        <f t="shared" si="3"/>
        <v>0</v>
      </c>
      <c r="S16" s="5"/>
      <c r="T16" s="5"/>
      <c r="U16" s="20"/>
      <c r="V16" s="20"/>
      <c r="W16" s="20"/>
      <c r="X16" s="20"/>
      <c r="Y16" s="20"/>
      <c r="Z16" s="20"/>
      <c r="AA16" s="20"/>
      <c r="AB16" s="20"/>
      <c r="AC16" s="20"/>
      <c r="AD16" s="20"/>
      <c r="AE16" s="20"/>
      <c r="AF16" s="20"/>
      <c r="AG16" s="20"/>
      <c r="AH16" s="21"/>
      <c r="AI16" s="5"/>
      <c r="AJ16" s="5"/>
      <c r="AK16" s="5"/>
      <c r="AL16" s="5"/>
      <c r="AM16" s="5"/>
      <c r="AN16" s="5"/>
      <c r="AO16" s="5"/>
      <c r="AP16" s="5"/>
      <c r="AQ16" s="5"/>
      <c r="AR16" s="5"/>
      <c r="AS16" s="5"/>
      <c r="AT16" s="5"/>
      <c r="AU16" s="5"/>
      <c r="AV16" s="5"/>
      <c r="AW16" s="5"/>
    </row>
    <row r="17" spans="2:49" ht="13.8">
      <c r="B17" s="73" t="s">
        <v>60</v>
      </c>
      <c r="C17" s="74"/>
      <c r="D17" s="74"/>
      <c r="E17" s="74"/>
      <c r="F17" s="74"/>
      <c r="G17" s="74"/>
      <c r="H17" s="74"/>
      <c r="I17" s="74"/>
      <c r="J17" s="74"/>
      <c r="K17" s="74"/>
      <c r="L17" s="74"/>
      <c r="M17" s="74"/>
      <c r="N17" s="74"/>
      <c r="O17" s="74"/>
      <c r="P17" s="90">
        <f t="shared" si="3"/>
        <v>0</v>
      </c>
      <c r="S17" s="5"/>
      <c r="T17" s="5"/>
      <c r="U17" s="20"/>
      <c r="V17" s="20"/>
      <c r="W17" s="20"/>
      <c r="X17" s="20"/>
      <c r="Y17" s="20"/>
      <c r="Z17" s="20"/>
      <c r="AA17" s="20"/>
      <c r="AB17" s="20"/>
      <c r="AC17" s="20"/>
      <c r="AD17" s="20"/>
      <c r="AE17" s="20"/>
      <c r="AF17" s="20"/>
      <c r="AG17" s="20"/>
      <c r="AH17" s="21"/>
      <c r="AI17" s="5"/>
      <c r="AJ17" s="5"/>
      <c r="AK17" s="5"/>
      <c r="AL17" s="5"/>
      <c r="AM17" s="5"/>
      <c r="AN17" s="5"/>
      <c r="AO17" s="5"/>
      <c r="AP17" s="5"/>
      <c r="AQ17" s="5"/>
      <c r="AR17" s="5"/>
      <c r="AS17" s="5"/>
      <c r="AT17" s="5"/>
      <c r="AU17" s="5"/>
      <c r="AV17" s="5"/>
      <c r="AW17" s="5"/>
    </row>
    <row r="18" spans="2:49" ht="13.8">
      <c r="B18" s="73" t="s">
        <v>61</v>
      </c>
      <c r="C18" s="74"/>
      <c r="D18" s="74"/>
      <c r="E18" s="74"/>
      <c r="F18" s="74"/>
      <c r="G18" s="74"/>
      <c r="H18" s="74"/>
      <c r="I18" s="74"/>
      <c r="J18" s="74"/>
      <c r="K18" s="74"/>
      <c r="L18" s="74"/>
      <c r="M18" s="74"/>
      <c r="N18" s="74"/>
      <c r="O18" s="74"/>
      <c r="P18" s="90">
        <f t="shared" si="3"/>
        <v>0</v>
      </c>
      <c r="S18" s="5"/>
      <c r="T18" s="5"/>
      <c r="U18" s="20"/>
      <c r="V18" s="20"/>
      <c r="W18" s="20"/>
      <c r="X18" s="20"/>
      <c r="Y18" s="20"/>
      <c r="Z18" s="20"/>
      <c r="AA18" s="20"/>
      <c r="AB18" s="20"/>
      <c r="AC18" s="20"/>
      <c r="AD18" s="20"/>
      <c r="AE18" s="20"/>
      <c r="AF18" s="20"/>
      <c r="AG18" s="20"/>
      <c r="AH18" s="21"/>
      <c r="AI18" s="5"/>
      <c r="AJ18" s="5"/>
      <c r="AK18" s="5"/>
      <c r="AL18" s="5"/>
      <c r="AM18" s="5"/>
      <c r="AN18" s="5"/>
      <c r="AO18" s="5"/>
      <c r="AP18" s="5"/>
      <c r="AQ18" s="5"/>
      <c r="AR18" s="5"/>
      <c r="AS18" s="5"/>
      <c r="AT18" s="5"/>
      <c r="AU18" s="5"/>
      <c r="AV18" s="5"/>
      <c r="AW18" s="5"/>
    </row>
    <row r="19" spans="2:49" ht="13.8">
      <c r="B19" s="89" t="s">
        <v>62</v>
      </c>
      <c r="C19" s="90">
        <f>SUM(C16:C18)</f>
        <v>0</v>
      </c>
      <c r="D19" s="90">
        <f>SUM(D16:D18)</f>
        <v>0</v>
      </c>
      <c r="E19" s="90">
        <f t="shared" ref="E19:O19" si="4">SUM(E16:E18)</f>
        <v>0</v>
      </c>
      <c r="F19" s="90">
        <f t="shared" si="4"/>
        <v>0</v>
      </c>
      <c r="G19" s="90">
        <f t="shared" si="4"/>
        <v>0</v>
      </c>
      <c r="H19" s="90">
        <f t="shared" si="4"/>
        <v>0</v>
      </c>
      <c r="I19" s="90">
        <f t="shared" si="4"/>
        <v>0</v>
      </c>
      <c r="J19" s="90">
        <f t="shared" si="4"/>
        <v>0</v>
      </c>
      <c r="K19" s="90">
        <f t="shared" si="4"/>
        <v>0</v>
      </c>
      <c r="L19" s="90">
        <f t="shared" si="4"/>
        <v>0</v>
      </c>
      <c r="M19" s="90">
        <f t="shared" si="4"/>
        <v>0</v>
      </c>
      <c r="N19" s="90">
        <f t="shared" si="4"/>
        <v>0</v>
      </c>
      <c r="O19" s="90">
        <f t="shared" si="4"/>
        <v>0</v>
      </c>
      <c r="P19" s="90">
        <f t="shared" si="3"/>
        <v>0</v>
      </c>
      <c r="S19" s="5"/>
      <c r="T19" s="5"/>
      <c r="U19" s="20"/>
      <c r="V19" s="20"/>
      <c r="W19" s="20"/>
      <c r="X19" s="20"/>
      <c r="Y19" s="20"/>
      <c r="Z19" s="20"/>
      <c r="AA19" s="20"/>
      <c r="AB19" s="20"/>
      <c r="AC19" s="20"/>
      <c r="AD19" s="20"/>
      <c r="AE19" s="20"/>
      <c r="AF19" s="20"/>
      <c r="AG19" s="20"/>
      <c r="AH19" s="21"/>
      <c r="AI19" s="5"/>
      <c r="AJ19" s="5"/>
      <c r="AK19" s="5"/>
      <c r="AL19" s="5"/>
      <c r="AM19" s="5"/>
      <c r="AN19" s="5"/>
      <c r="AO19" s="5"/>
      <c r="AP19" s="5"/>
      <c r="AQ19" s="5"/>
      <c r="AR19" s="5"/>
      <c r="AS19" s="5"/>
      <c r="AT19" s="5"/>
      <c r="AU19" s="5"/>
      <c r="AV19" s="5"/>
      <c r="AW19" s="5"/>
    </row>
    <row r="20" spans="2:49" ht="13.8">
      <c r="B20" s="73" t="s">
        <v>137</v>
      </c>
      <c r="C20" s="74"/>
      <c r="D20" s="74"/>
      <c r="E20" s="74"/>
      <c r="F20" s="74"/>
      <c r="G20" s="74"/>
      <c r="H20" s="74"/>
      <c r="I20" s="74"/>
      <c r="J20" s="74"/>
      <c r="K20" s="74"/>
      <c r="L20" s="74"/>
      <c r="M20" s="74"/>
      <c r="N20" s="74"/>
      <c r="O20" s="74"/>
      <c r="P20" s="90">
        <f>SUM(C20:O20)</f>
        <v>0</v>
      </c>
      <c r="S20" s="5"/>
      <c r="T20" s="5"/>
      <c r="U20" s="20"/>
      <c r="V20" s="20"/>
      <c r="W20" s="20"/>
      <c r="X20" s="20"/>
      <c r="Y20" s="20"/>
      <c r="Z20" s="20"/>
      <c r="AA20" s="20"/>
      <c r="AB20" s="20"/>
      <c r="AC20" s="20"/>
      <c r="AD20" s="20"/>
      <c r="AE20" s="20"/>
      <c r="AF20" s="20"/>
      <c r="AG20" s="20"/>
      <c r="AH20" s="21"/>
      <c r="AI20" s="5"/>
      <c r="AJ20" s="5"/>
      <c r="AK20" s="5"/>
      <c r="AL20" s="5"/>
      <c r="AM20" s="5"/>
      <c r="AN20" s="5"/>
      <c r="AO20" s="5"/>
      <c r="AP20" s="5"/>
      <c r="AQ20" s="5"/>
      <c r="AR20" s="5"/>
      <c r="AS20" s="5"/>
      <c r="AT20" s="5"/>
      <c r="AU20" s="5"/>
      <c r="AV20" s="5"/>
      <c r="AW20" s="5"/>
    </row>
    <row r="21" spans="2:49" ht="13.8">
      <c r="B21" s="77" t="s">
        <v>64</v>
      </c>
      <c r="C21" s="78"/>
      <c r="D21" s="78"/>
      <c r="E21" s="78"/>
      <c r="F21" s="78"/>
      <c r="G21" s="78"/>
      <c r="H21" s="78"/>
      <c r="I21" s="78"/>
      <c r="J21" s="78"/>
      <c r="K21" s="78"/>
      <c r="L21" s="78"/>
      <c r="M21" s="78"/>
      <c r="N21" s="78"/>
      <c r="O21" s="78"/>
      <c r="P21" s="90">
        <f t="shared" ref="P21:P36" si="5">SUM(C21:O21)</f>
        <v>0</v>
      </c>
      <c r="S21" s="5"/>
      <c r="T21" s="5"/>
      <c r="U21" s="20"/>
      <c r="V21" s="20"/>
      <c r="W21" s="20"/>
      <c r="X21" s="20"/>
      <c r="Y21" s="20"/>
      <c r="Z21" s="20"/>
      <c r="AA21" s="20"/>
      <c r="AB21" s="20"/>
      <c r="AC21" s="20"/>
      <c r="AD21" s="20"/>
      <c r="AE21" s="20"/>
      <c r="AF21" s="20"/>
      <c r="AG21" s="20"/>
      <c r="AH21" s="21"/>
      <c r="AI21" s="5"/>
      <c r="AJ21" s="5"/>
      <c r="AK21" s="5"/>
      <c r="AL21" s="5"/>
      <c r="AM21" s="5"/>
      <c r="AN21" s="5"/>
      <c r="AO21" s="5"/>
      <c r="AP21" s="5"/>
      <c r="AQ21" s="5"/>
      <c r="AR21" s="5"/>
      <c r="AS21" s="5"/>
      <c r="AT21" s="5"/>
      <c r="AU21" s="5"/>
      <c r="AV21" s="5"/>
      <c r="AW21" s="5"/>
    </row>
    <row r="22" spans="2:49" ht="13.8">
      <c r="B22" s="77" t="s">
        <v>65</v>
      </c>
      <c r="C22" s="78"/>
      <c r="D22" s="78"/>
      <c r="E22" s="78"/>
      <c r="F22" s="78"/>
      <c r="G22" s="78"/>
      <c r="H22" s="78"/>
      <c r="I22" s="78"/>
      <c r="J22" s="78"/>
      <c r="K22" s="78"/>
      <c r="L22" s="78"/>
      <c r="M22" s="78"/>
      <c r="N22" s="78"/>
      <c r="O22" s="78"/>
      <c r="P22" s="90">
        <f t="shared" si="5"/>
        <v>0</v>
      </c>
      <c r="S22" s="5"/>
      <c r="T22" s="5"/>
      <c r="U22" s="20"/>
      <c r="V22" s="20"/>
      <c r="W22" s="20"/>
      <c r="X22" s="20"/>
      <c r="Y22" s="20"/>
      <c r="Z22" s="20"/>
      <c r="AA22" s="20"/>
      <c r="AB22" s="20"/>
      <c r="AC22" s="20"/>
      <c r="AD22" s="20"/>
      <c r="AE22" s="20"/>
      <c r="AF22" s="20"/>
      <c r="AG22" s="20"/>
      <c r="AH22" s="21"/>
      <c r="AI22" s="5"/>
      <c r="AJ22" s="5"/>
      <c r="AK22" s="5"/>
      <c r="AL22" s="5"/>
      <c r="AM22" s="5"/>
      <c r="AN22" s="5"/>
      <c r="AO22" s="5"/>
      <c r="AP22" s="5"/>
      <c r="AQ22" s="5"/>
      <c r="AR22" s="5"/>
      <c r="AS22" s="5"/>
      <c r="AT22" s="5"/>
      <c r="AU22" s="5"/>
      <c r="AV22" s="5"/>
      <c r="AW22" s="5"/>
    </row>
    <row r="23" spans="2:49" ht="13.8">
      <c r="B23" s="77" t="s">
        <v>66</v>
      </c>
      <c r="C23" s="78"/>
      <c r="D23" s="78"/>
      <c r="E23" s="78"/>
      <c r="F23" s="78"/>
      <c r="G23" s="78"/>
      <c r="H23" s="78"/>
      <c r="I23" s="78"/>
      <c r="J23" s="78"/>
      <c r="K23" s="78"/>
      <c r="L23" s="78"/>
      <c r="M23" s="78"/>
      <c r="N23" s="78"/>
      <c r="O23" s="78"/>
      <c r="P23" s="90">
        <f t="shared" si="5"/>
        <v>0</v>
      </c>
      <c r="S23" s="5"/>
      <c r="T23" s="5"/>
      <c r="U23" s="20"/>
      <c r="V23" s="20"/>
      <c r="W23" s="20"/>
      <c r="X23" s="20"/>
      <c r="Y23" s="20"/>
      <c r="Z23" s="20"/>
      <c r="AA23" s="20"/>
      <c r="AB23" s="20"/>
      <c r="AC23" s="20"/>
      <c r="AD23" s="20"/>
      <c r="AE23" s="20"/>
      <c r="AF23" s="20"/>
      <c r="AG23" s="20"/>
      <c r="AH23" s="21"/>
      <c r="AI23" s="5"/>
      <c r="AJ23" s="5"/>
      <c r="AK23" s="5"/>
      <c r="AL23" s="5"/>
      <c r="AM23" s="5"/>
      <c r="AN23" s="5"/>
      <c r="AO23" s="5"/>
      <c r="AP23" s="5"/>
      <c r="AQ23" s="5"/>
      <c r="AR23" s="5"/>
      <c r="AS23" s="5"/>
      <c r="AT23" s="5"/>
      <c r="AU23" s="5"/>
      <c r="AV23" s="5"/>
      <c r="AW23" s="5"/>
    </row>
    <row r="24" spans="2:49" ht="13.8">
      <c r="B24" s="77" t="s">
        <v>67</v>
      </c>
      <c r="C24" s="78"/>
      <c r="D24" s="78"/>
      <c r="E24" s="78"/>
      <c r="F24" s="78"/>
      <c r="G24" s="78"/>
      <c r="H24" s="78"/>
      <c r="I24" s="78"/>
      <c r="J24" s="78"/>
      <c r="K24" s="78"/>
      <c r="L24" s="78"/>
      <c r="M24" s="78"/>
      <c r="N24" s="78"/>
      <c r="O24" s="78"/>
      <c r="P24" s="90">
        <f t="shared" si="5"/>
        <v>0</v>
      </c>
      <c r="S24" s="5"/>
      <c r="T24" s="5"/>
      <c r="U24" s="20"/>
      <c r="V24" s="20"/>
      <c r="W24" s="20"/>
      <c r="X24" s="20"/>
      <c r="Y24" s="20"/>
      <c r="Z24" s="20"/>
      <c r="AA24" s="20"/>
      <c r="AB24" s="20"/>
      <c r="AC24" s="20"/>
      <c r="AD24" s="20"/>
      <c r="AE24" s="20"/>
      <c r="AF24" s="20"/>
      <c r="AG24" s="20"/>
      <c r="AH24" s="21"/>
      <c r="AI24" s="5"/>
      <c r="AJ24" s="5"/>
      <c r="AK24" s="5"/>
      <c r="AL24" s="5"/>
      <c r="AM24" s="5"/>
      <c r="AN24" s="5"/>
      <c r="AO24" s="5"/>
      <c r="AP24" s="5"/>
      <c r="AQ24" s="5"/>
      <c r="AR24" s="5"/>
      <c r="AS24" s="5"/>
      <c r="AT24" s="5"/>
      <c r="AU24" s="5"/>
      <c r="AV24" s="5"/>
      <c r="AW24" s="5"/>
    </row>
    <row r="25" spans="2:49" ht="13.8">
      <c r="B25" s="77" t="s">
        <v>68</v>
      </c>
      <c r="C25" s="78"/>
      <c r="D25" s="78"/>
      <c r="E25" s="78"/>
      <c r="F25" s="78"/>
      <c r="G25" s="78"/>
      <c r="H25" s="78"/>
      <c r="I25" s="78"/>
      <c r="J25" s="78"/>
      <c r="K25" s="78"/>
      <c r="L25" s="78"/>
      <c r="M25" s="78"/>
      <c r="N25" s="78"/>
      <c r="O25" s="78"/>
      <c r="P25" s="90">
        <f t="shared" si="5"/>
        <v>0</v>
      </c>
      <c r="S25" s="5"/>
      <c r="T25" s="5"/>
      <c r="U25" s="20"/>
      <c r="V25" s="20"/>
      <c r="W25" s="20"/>
      <c r="X25" s="20"/>
      <c r="Y25" s="20"/>
      <c r="Z25" s="20"/>
      <c r="AA25" s="20"/>
      <c r="AB25" s="20"/>
      <c r="AC25" s="20"/>
      <c r="AD25" s="20"/>
      <c r="AE25" s="20"/>
      <c r="AF25" s="20"/>
      <c r="AG25" s="20"/>
      <c r="AH25" s="21"/>
      <c r="AI25" s="5"/>
      <c r="AJ25" s="5"/>
      <c r="AK25" s="5"/>
      <c r="AL25" s="5"/>
      <c r="AM25" s="5"/>
      <c r="AN25" s="5"/>
      <c r="AO25" s="5"/>
      <c r="AP25" s="5"/>
      <c r="AQ25" s="5"/>
      <c r="AR25" s="5"/>
      <c r="AS25" s="5"/>
      <c r="AT25" s="5"/>
      <c r="AU25" s="5"/>
      <c r="AV25" s="5"/>
      <c r="AW25" s="5"/>
    </row>
    <row r="26" spans="2:49" ht="13.8">
      <c r="B26" s="77" t="s">
        <v>69</v>
      </c>
      <c r="C26" s="78"/>
      <c r="D26" s="78"/>
      <c r="E26" s="78"/>
      <c r="F26" s="78"/>
      <c r="G26" s="78"/>
      <c r="H26" s="78"/>
      <c r="I26" s="78"/>
      <c r="J26" s="78"/>
      <c r="K26" s="78"/>
      <c r="L26" s="78"/>
      <c r="M26" s="78"/>
      <c r="N26" s="78"/>
      <c r="O26" s="78"/>
      <c r="P26" s="90">
        <f t="shared" si="5"/>
        <v>0</v>
      </c>
      <c r="S26" s="5"/>
      <c r="T26" s="5"/>
      <c r="U26" s="20"/>
      <c r="V26" s="20"/>
      <c r="W26" s="20"/>
      <c r="X26" s="20"/>
      <c r="Y26" s="20"/>
      <c r="Z26" s="20"/>
      <c r="AA26" s="20"/>
      <c r="AB26" s="20"/>
      <c r="AC26" s="20"/>
      <c r="AD26" s="20"/>
      <c r="AE26" s="20"/>
      <c r="AF26" s="20"/>
      <c r="AG26" s="20"/>
      <c r="AH26" s="21"/>
      <c r="AI26" s="5"/>
      <c r="AJ26" s="5"/>
      <c r="AK26" s="5"/>
      <c r="AL26" s="5"/>
      <c r="AM26" s="5"/>
      <c r="AN26" s="5"/>
      <c r="AO26" s="5"/>
      <c r="AP26" s="5"/>
      <c r="AQ26" s="5"/>
      <c r="AR26" s="5"/>
      <c r="AS26" s="5"/>
      <c r="AT26" s="5"/>
      <c r="AU26" s="5"/>
      <c r="AV26" s="5"/>
      <c r="AW26" s="5"/>
    </row>
    <row r="27" spans="2:49" ht="13.8">
      <c r="B27" s="77" t="s">
        <v>70</v>
      </c>
      <c r="C27" s="78"/>
      <c r="D27" s="78"/>
      <c r="E27" s="78"/>
      <c r="F27" s="78"/>
      <c r="G27" s="78"/>
      <c r="H27" s="78"/>
      <c r="I27" s="78"/>
      <c r="J27" s="78"/>
      <c r="K27" s="78"/>
      <c r="L27" s="78"/>
      <c r="M27" s="78"/>
      <c r="N27" s="78"/>
      <c r="O27" s="78"/>
      <c r="P27" s="90">
        <f t="shared" si="5"/>
        <v>0</v>
      </c>
      <c r="Q27" s="28"/>
      <c r="R27" s="28"/>
      <c r="S27" s="5"/>
      <c r="T27" s="5"/>
      <c r="U27" s="20"/>
      <c r="V27" s="29"/>
      <c r="W27" s="29"/>
      <c r="X27" s="29"/>
      <c r="Y27" s="29"/>
      <c r="Z27" s="29"/>
      <c r="AA27" s="29"/>
      <c r="AB27" s="29"/>
      <c r="AC27" s="29"/>
      <c r="AD27" s="29"/>
      <c r="AE27" s="29"/>
      <c r="AF27" s="29"/>
      <c r="AG27" s="29"/>
      <c r="AH27" s="21"/>
      <c r="AI27" s="5"/>
      <c r="AJ27" s="5"/>
      <c r="AK27" s="5"/>
      <c r="AL27" s="5"/>
      <c r="AM27" s="5"/>
      <c r="AN27" s="5"/>
      <c r="AO27" s="5"/>
      <c r="AP27" s="5"/>
      <c r="AQ27" s="5"/>
      <c r="AR27" s="5"/>
      <c r="AS27" s="5"/>
      <c r="AT27" s="5"/>
      <c r="AU27" s="5"/>
      <c r="AV27" s="5"/>
      <c r="AW27" s="5"/>
    </row>
    <row r="28" spans="2:49" ht="13.8">
      <c r="B28" s="77" t="s">
        <v>71</v>
      </c>
      <c r="C28" s="78"/>
      <c r="D28" s="78"/>
      <c r="E28" s="78"/>
      <c r="F28" s="78"/>
      <c r="G28" s="78"/>
      <c r="H28" s="78"/>
      <c r="I28" s="78"/>
      <c r="J28" s="78"/>
      <c r="K28" s="78"/>
      <c r="L28" s="78"/>
      <c r="M28" s="78"/>
      <c r="N28" s="78"/>
      <c r="O28" s="78"/>
      <c r="P28" s="90">
        <f t="shared" si="5"/>
        <v>0</v>
      </c>
      <c r="Q28" s="28"/>
      <c r="R28" s="28"/>
      <c r="S28" s="5"/>
      <c r="T28" s="5"/>
      <c r="U28" s="20"/>
      <c r="V28" s="29"/>
      <c r="W28" s="29"/>
      <c r="X28" s="29"/>
      <c r="Y28" s="29"/>
      <c r="Z28" s="29"/>
      <c r="AA28" s="29"/>
      <c r="AB28" s="29"/>
      <c r="AC28" s="29"/>
      <c r="AD28" s="29"/>
      <c r="AE28" s="29"/>
      <c r="AF28" s="29"/>
      <c r="AG28" s="29"/>
      <c r="AH28" s="21"/>
      <c r="AI28" s="5"/>
      <c r="AJ28" s="5"/>
      <c r="AK28" s="5"/>
      <c r="AL28" s="5"/>
      <c r="AM28" s="5"/>
      <c r="AN28" s="5"/>
      <c r="AO28" s="5"/>
      <c r="AP28" s="5"/>
      <c r="AQ28" s="5"/>
      <c r="AR28" s="5"/>
      <c r="AS28" s="5"/>
      <c r="AT28" s="5"/>
      <c r="AU28" s="5"/>
      <c r="AV28" s="5"/>
      <c r="AW28" s="5"/>
    </row>
    <row r="29" spans="2:49" ht="13.8">
      <c r="B29" s="77" t="s">
        <v>72</v>
      </c>
      <c r="C29" s="78"/>
      <c r="D29" s="78"/>
      <c r="E29" s="78"/>
      <c r="F29" s="78"/>
      <c r="G29" s="78"/>
      <c r="H29" s="78"/>
      <c r="I29" s="78"/>
      <c r="J29" s="78"/>
      <c r="K29" s="78"/>
      <c r="L29" s="78"/>
      <c r="M29" s="78"/>
      <c r="N29" s="78"/>
      <c r="O29" s="78"/>
      <c r="P29" s="90">
        <f t="shared" si="5"/>
        <v>0</v>
      </c>
      <c r="Q29" s="16"/>
      <c r="R29" s="16"/>
      <c r="S29" s="5"/>
      <c r="T29" s="5"/>
      <c r="U29" s="20"/>
      <c r="V29" s="20"/>
      <c r="W29" s="20"/>
      <c r="X29" s="20"/>
      <c r="Y29" s="20"/>
      <c r="Z29" s="20"/>
      <c r="AA29" s="20"/>
      <c r="AB29" s="20"/>
      <c r="AC29" s="20"/>
      <c r="AD29" s="20"/>
      <c r="AE29" s="20"/>
      <c r="AF29" s="20"/>
      <c r="AG29" s="20"/>
      <c r="AH29" s="21"/>
      <c r="AI29" s="5"/>
      <c r="AJ29" s="5"/>
      <c r="AK29" s="5"/>
      <c r="AL29" s="5"/>
      <c r="AM29" s="5"/>
      <c r="AN29" s="5"/>
      <c r="AO29" s="5"/>
      <c r="AP29" s="5"/>
      <c r="AQ29" s="5"/>
      <c r="AR29" s="5"/>
      <c r="AS29" s="5"/>
      <c r="AT29" s="5"/>
      <c r="AU29" s="5"/>
      <c r="AV29" s="5"/>
      <c r="AW29" s="5"/>
    </row>
    <row r="30" spans="2:49" ht="13.8">
      <c r="B30" s="77" t="s">
        <v>73</v>
      </c>
      <c r="C30" s="78"/>
      <c r="D30" s="78"/>
      <c r="E30" s="78"/>
      <c r="F30" s="78"/>
      <c r="G30" s="78"/>
      <c r="H30" s="78"/>
      <c r="I30" s="78"/>
      <c r="J30" s="78"/>
      <c r="K30" s="78"/>
      <c r="L30" s="78"/>
      <c r="M30" s="78"/>
      <c r="N30" s="78"/>
      <c r="O30" s="78"/>
      <c r="P30" s="90">
        <f t="shared" si="5"/>
        <v>0</v>
      </c>
      <c r="Q30" s="16"/>
      <c r="R30" s="16"/>
      <c r="S30" s="30"/>
      <c r="T30" s="5"/>
      <c r="U30" s="20"/>
      <c r="V30" s="20"/>
      <c r="W30" s="20"/>
      <c r="X30" s="20"/>
      <c r="Y30" s="20"/>
      <c r="Z30" s="20"/>
      <c r="AA30" s="20"/>
      <c r="AB30" s="20"/>
      <c r="AC30" s="20"/>
      <c r="AD30" s="20"/>
      <c r="AE30" s="20"/>
      <c r="AF30" s="20"/>
      <c r="AG30" s="20"/>
      <c r="AH30" s="21"/>
      <c r="AI30" s="5"/>
      <c r="AJ30" s="5"/>
      <c r="AK30" s="5"/>
      <c r="AL30" s="5"/>
      <c r="AM30" s="5"/>
      <c r="AN30" s="5"/>
      <c r="AO30" s="5"/>
      <c r="AP30" s="5"/>
      <c r="AQ30" s="5"/>
      <c r="AR30" s="5"/>
      <c r="AS30" s="5"/>
      <c r="AT30" s="5"/>
      <c r="AU30" s="5"/>
      <c r="AV30" s="5"/>
      <c r="AW30" s="5"/>
    </row>
    <row r="31" spans="2:49" ht="13.8">
      <c r="B31" s="77" t="s">
        <v>74</v>
      </c>
      <c r="C31" s="78"/>
      <c r="D31" s="78"/>
      <c r="E31" s="78"/>
      <c r="F31" s="78"/>
      <c r="G31" s="78"/>
      <c r="H31" s="78"/>
      <c r="I31" s="78"/>
      <c r="J31" s="78"/>
      <c r="K31" s="78"/>
      <c r="L31" s="78"/>
      <c r="M31" s="78"/>
      <c r="N31" s="78"/>
      <c r="O31" s="78"/>
      <c r="P31" s="90">
        <f t="shared" si="5"/>
        <v>0</v>
      </c>
      <c r="Q31" s="16"/>
      <c r="R31" s="16"/>
      <c r="S31" s="31"/>
      <c r="T31" s="5"/>
      <c r="U31" s="20"/>
      <c r="V31" s="20"/>
      <c r="W31" s="20"/>
      <c r="X31" s="20"/>
      <c r="Y31" s="20"/>
      <c r="Z31" s="20"/>
      <c r="AA31" s="20"/>
      <c r="AB31" s="20"/>
      <c r="AC31" s="20"/>
      <c r="AD31" s="20"/>
      <c r="AE31" s="20"/>
      <c r="AF31" s="20"/>
      <c r="AG31" s="20"/>
      <c r="AH31" s="21"/>
      <c r="AI31" s="5"/>
      <c r="AJ31" s="5"/>
      <c r="AK31" s="5"/>
      <c r="AL31" s="5"/>
      <c r="AM31" s="5"/>
      <c r="AN31" s="5"/>
      <c r="AO31" s="5"/>
      <c r="AP31" s="5"/>
      <c r="AQ31" s="5"/>
      <c r="AR31" s="5"/>
      <c r="AS31" s="5"/>
      <c r="AT31" s="5"/>
      <c r="AU31" s="5"/>
      <c r="AV31" s="5"/>
      <c r="AW31" s="5"/>
    </row>
    <row r="32" spans="2:49" ht="13.8">
      <c r="B32" s="77" t="s">
        <v>75</v>
      </c>
      <c r="C32" s="78"/>
      <c r="D32" s="78"/>
      <c r="E32" s="78"/>
      <c r="F32" s="78"/>
      <c r="G32" s="78"/>
      <c r="H32" s="78"/>
      <c r="I32" s="78"/>
      <c r="J32" s="78"/>
      <c r="K32" s="78"/>
      <c r="L32" s="78"/>
      <c r="M32" s="78"/>
      <c r="N32" s="78"/>
      <c r="O32" s="78"/>
      <c r="P32" s="90">
        <f t="shared" si="5"/>
        <v>0</v>
      </c>
      <c r="Q32" s="16"/>
      <c r="R32" s="16"/>
      <c r="S32" s="31"/>
      <c r="T32" s="5"/>
      <c r="U32" s="20"/>
      <c r="V32" s="32"/>
      <c r="W32" s="20"/>
      <c r="X32" s="20"/>
      <c r="Y32" s="20"/>
      <c r="Z32" s="20"/>
      <c r="AA32" s="20"/>
      <c r="AB32" s="20"/>
      <c r="AC32" s="20"/>
      <c r="AD32" s="20"/>
      <c r="AE32" s="20"/>
      <c r="AF32" s="20"/>
      <c r="AG32" s="20"/>
      <c r="AH32" s="21"/>
      <c r="AI32" s="5"/>
      <c r="AJ32" s="5"/>
      <c r="AK32" s="5"/>
      <c r="AL32" s="5"/>
      <c r="AM32" s="5"/>
      <c r="AN32" s="5"/>
      <c r="AO32" s="5"/>
      <c r="AP32" s="5"/>
      <c r="AQ32" s="5"/>
      <c r="AR32" s="5"/>
      <c r="AS32" s="5"/>
      <c r="AT32" s="5"/>
      <c r="AU32" s="5"/>
      <c r="AV32" s="5"/>
      <c r="AW32" s="5"/>
    </row>
    <row r="33" spans="2:49" ht="13.8">
      <c r="B33" s="77" t="s">
        <v>76</v>
      </c>
      <c r="C33" s="78"/>
      <c r="D33" s="78"/>
      <c r="E33" s="78"/>
      <c r="F33" s="78"/>
      <c r="G33" s="78"/>
      <c r="H33" s="78"/>
      <c r="I33" s="78"/>
      <c r="J33" s="78"/>
      <c r="K33" s="78"/>
      <c r="L33" s="78"/>
      <c r="M33" s="78"/>
      <c r="N33" s="78"/>
      <c r="O33" s="78"/>
      <c r="P33" s="90">
        <f t="shared" si="5"/>
        <v>0</v>
      </c>
      <c r="Q33" s="16"/>
      <c r="R33" s="16"/>
      <c r="S33" s="31"/>
      <c r="T33" s="5"/>
      <c r="U33" s="20"/>
      <c r="V33" s="32"/>
      <c r="W33" s="20"/>
      <c r="X33" s="20"/>
      <c r="Y33" s="20"/>
      <c r="Z33" s="20"/>
      <c r="AA33" s="20"/>
      <c r="AB33" s="20"/>
      <c r="AC33" s="20"/>
      <c r="AD33" s="20"/>
      <c r="AE33" s="20"/>
      <c r="AF33" s="20"/>
      <c r="AG33" s="20"/>
      <c r="AH33" s="21"/>
      <c r="AI33" s="5"/>
      <c r="AJ33" s="5"/>
      <c r="AK33" s="5"/>
      <c r="AL33" s="5"/>
      <c r="AM33" s="5"/>
      <c r="AN33" s="5"/>
      <c r="AO33" s="5"/>
      <c r="AP33" s="5"/>
      <c r="AQ33" s="5"/>
      <c r="AR33" s="5"/>
      <c r="AS33" s="5"/>
      <c r="AT33" s="5"/>
      <c r="AU33" s="5"/>
      <c r="AV33" s="5"/>
      <c r="AW33" s="5"/>
    </row>
    <row r="34" spans="2:49" ht="13.8">
      <c r="B34" s="77" t="s">
        <v>77</v>
      </c>
      <c r="C34" s="78"/>
      <c r="D34" s="78"/>
      <c r="E34" s="78"/>
      <c r="F34" s="78"/>
      <c r="G34" s="78"/>
      <c r="H34" s="78"/>
      <c r="I34" s="78"/>
      <c r="J34" s="78"/>
      <c r="K34" s="78"/>
      <c r="L34" s="78"/>
      <c r="M34" s="78"/>
      <c r="N34" s="78"/>
      <c r="O34" s="78"/>
      <c r="P34" s="90">
        <f t="shared" si="5"/>
        <v>0</v>
      </c>
      <c r="Q34" s="16"/>
      <c r="R34" s="16"/>
      <c r="S34" s="31"/>
      <c r="T34" s="5"/>
      <c r="U34" s="20"/>
      <c r="V34" s="32"/>
      <c r="W34" s="20"/>
      <c r="X34" s="20"/>
      <c r="Y34" s="20"/>
      <c r="Z34" s="20"/>
      <c r="AA34" s="20"/>
      <c r="AB34" s="20"/>
      <c r="AC34" s="20"/>
      <c r="AD34" s="20"/>
      <c r="AE34" s="20"/>
      <c r="AF34" s="20"/>
      <c r="AG34" s="20"/>
      <c r="AH34" s="21"/>
      <c r="AI34" s="5"/>
      <c r="AJ34" s="5"/>
      <c r="AK34" s="5"/>
      <c r="AL34" s="5"/>
      <c r="AM34" s="5"/>
      <c r="AN34" s="5"/>
      <c r="AO34" s="5"/>
      <c r="AP34" s="5"/>
      <c r="AQ34" s="5"/>
      <c r="AR34" s="5"/>
      <c r="AS34" s="5"/>
      <c r="AT34" s="5"/>
      <c r="AU34" s="5"/>
      <c r="AV34" s="5"/>
      <c r="AW34" s="5"/>
    </row>
    <row r="35" spans="2:49" ht="13.8">
      <c r="B35" s="77" t="s">
        <v>78</v>
      </c>
      <c r="C35" s="78"/>
      <c r="D35" s="78"/>
      <c r="E35" s="78"/>
      <c r="F35" s="78"/>
      <c r="G35" s="78"/>
      <c r="H35" s="78"/>
      <c r="I35" s="78"/>
      <c r="J35" s="78"/>
      <c r="K35" s="78"/>
      <c r="L35" s="78"/>
      <c r="M35" s="78"/>
      <c r="N35" s="78"/>
      <c r="O35" s="78"/>
      <c r="P35" s="90">
        <f t="shared" si="5"/>
        <v>0</v>
      </c>
      <c r="Q35" s="16"/>
      <c r="R35" s="16"/>
      <c r="S35" s="31"/>
      <c r="T35" s="5"/>
      <c r="U35" s="20"/>
      <c r="V35" s="32"/>
      <c r="W35" s="20"/>
      <c r="X35" s="20"/>
      <c r="Y35" s="20"/>
      <c r="Z35" s="20"/>
      <c r="AA35" s="20"/>
      <c r="AB35" s="20"/>
      <c r="AC35" s="20"/>
      <c r="AD35" s="20"/>
      <c r="AE35" s="20"/>
      <c r="AF35" s="20"/>
      <c r="AG35" s="20"/>
      <c r="AH35" s="21"/>
      <c r="AI35" s="5"/>
      <c r="AJ35" s="5"/>
      <c r="AK35" s="5"/>
      <c r="AL35" s="5"/>
      <c r="AM35" s="5"/>
      <c r="AN35" s="5"/>
      <c r="AO35" s="5"/>
      <c r="AP35" s="5"/>
      <c r="AQ35" s="5"/>
      <c r="AR35" s="5"/>
      <c r="AS35" s="5"/>
      <c r="AT35" s="5"/>
      <c r="AU35" s="5"/>
      <c r="AV35" s="5"/>
      <c r="AW35" s="5"/>
    </row>
    <row r="36" spans="2:49" s="37" customFormat="1" ht="13.8">
      <c r="B36" s="77" t="s">
        <v>78</v>
      </c>
      <c r="C36" s="78"/>
      <c r="D36" s="78"/>
      <c r="E36" s="78"/>
      <c r="F36" s="78"/>
      <c r="G36" s="78"/>
      <c r="H36" s="78"/>
      <c r="I36" s="78"/>
      <c r="J36" s="78"/>
      <c r="K36" s="78"/>
      <c r="L36" s="78"/>
      <c r="M36" s="78"/>
      <c r="N36" s="78"/>
      <c r="O36" s="78"/>
      <c r="P36" s="90">
        <f t="shared" si="5"/>
        <v>0</v>
      </c>
      <c r="Q36" s="33"/>
      <c r="R36" s="33"/>
      <c r="S36" s="34"/>
      <c r="T36" s="35"/>
      <c r="U36" s="12"/>
      <c r="V36" s="12"/>
      <c r="W36" s="12"/>
      <c r="X36" s="12"/>
      <c r="Y36" s="12"/>
      <c r="Z36" s="12"/>
      <c r="AA36" s="12"/>
      <c r="AB36" s="12"/>
      <c r="AC36" s="12"/>
      <c r="AD36" s="12"/>
      <c r="AE36" s="12"/>
      <c r="AF36" s="12"/>
      <c r="AG36" s="12"/>
      <c r="AH36" s="36"/>
      <c r="AI36" s="35"/>
      <c r="AJ36" s="35"/>
      <c r="AK36" s="35"/>
      <c r="AL36" s="35"/>
      <c r="AM36" s="35"/>
      <c r="AN36" s="35"/>
      <c r="AO36" s="35"/>
      <c r="AP36" s="35"/>
      <c r="AQ36" s="35"/>
      <c r="AR36" s="35"/>
      <c r="AS36" s="35"/>
      <c r="AT36" s="35"/>
      <c r="AU36" s="35"/>
      <c r="AV36" s="35"/>
      <c r="AW36" s="35"/>
    </row>
    <row r="37" spans="2:49" s="37" customFormat="1" ht="13.8">
      <c r="B37" s="89" t="s">
        <v>138</v>
      </c>
      <c r="C37" s="90">
        <f>SUM(C21:C36)</f>
        <v>0</v>
      </c>
      <c r="D37" s="90">
        <f>SUM(D21:D36)</f>
        <v>0</v>
      </c>
      <c r="E37" s="90">
        <f t="shared" ref="E37:O37" si="6">SUM(E21:E36)</f>
        <v>0</v>
      </c>
      <c r="F37" s="90">
        <f t="shared" si="6"/>
        <v>0</v>
      </c>
      <c r="G37" s="90">
        <f>SUM(G21:G36)</f>
        <v>0</v>
      </c>
      <c r="H37" s="90">
        <f t="shared" si="6"/>
        <v>0</v>
      </c>
      <c r="I37" s="90">
        <f t="shared" si="6"/>
        <v>0</v>
      </c>
      <c r="J37" s="90">
        <f t="shared" si="6"/>
        <v>0</v>
      </c>
      <c r="K37" s="90">
        <f t="shared" si="6"/>
        <v>0</v>
      </c>
      <c r="L37" s="90">
        <f t="shared" si="6"/>
        <v>0</v>
      </c>
      <c r="M37" s="90">
        <f t="shared" si="6"/>
        <v>0</v>
      </c>
      <c r="N37" s="90">
        <f t="shared" si="6"/>
        <v>0</v>
      </c>
      <c r="O37" s="90">
        <f t="shared" si="6"/>
        <v>0</v>
      </c>
      <c r="P37" s="90">
        <f>SUM(P21:P36)</f>
        <v>0</v>
      </c>
      <c r="Q37" s="33"/>
      <c r="R37" s="33"/>
      <c r="S37" s="34"/>
      <c r="T37" s="35"/>
      <c r="U37" s="12"/>
      <c r="V37" s="12"/>
      <c r="W37" s="12"/>
      <c r="X37" s="12"/>
      <c r="Y37" s="12"/>
      <c r="Z37" s="12"/>
      <c r="AA37" s="12"/>
      <c r="AB37" s="12"/>
      <c r="AC37" s="12"/>
      <c r="AD37" s="12"/>
      <c r="AE37" s="12"/>
      <c r="AF37" s="12"/>
      <c r="AG37" s="12"/>
      <c r="AH37" s="36"/>
      <c r="AI37" s="35"/>
      <c r="AJ37" s="35"/>
      <c r="AK37" s="35"/>
      <c r="AL37" s="35"/>
      <c r="AM37" s="35"/>
      <c r="AN37" s="35"/>
      <c r="AO37" s="35"/>
      <c r="AP37" s="35"/>
      <c r="AQ37" s="35"/>
      <c r="AR37" s="35"/>
      <c r="AS37" s="35"/>
      <c r="AT37" s="35"/>
      <c r="AU37" s="35"/>
      <c r="AV37" s="35"/>
      <c r="AW37" s="35"/>
    </row>
    <row r="38" spans="2:49" s="3" customFormat="1" ht="15.6">
      <c r="B38" s="91" t="s">
        <v>79</v>
      </c>
      <c r="C38" s="92">
        <f>C14+C19+C37</f>
        <v>0</v>
      </c>
      <c r="D38" s="92">
        <f>D14+D19+D37</f>
        <v>0</v>
      </c>
      <c r="E38" s="92">
        <f t="shared" ref="E38:O38" si="7">E14+E19+E37</f>
        <v>0</v>
      </c>
      <c r="F38" s="92">
        <f t="shared" si="7"/>
        <v>0</v>
      </c>
      <c r="G38" s="92">
        <f t="shared" si="7"/>
        <v>0</v>
      </c>
      <c r="H38" s="92">
        <f t="shared" si="7"/>
        <v>0</v>
      </c>
      <c r="I38" s="92">
        <f t="shared" si="7"/>
        <v>0</v>
      </c>
      <c r="J38" s="92">
        <f t="shared" si="7"/>
        <v>0</v>
      </c>
      <c r="K38" s="92">
        <f t="shared" si="7"/>
        <v>0</v>
      </c>
      <c r="L38" s="92">
        <f t="shared" si="7"/>
        <v>0</v>
      </c>
      <c r="M38" s="92">
        <f t="shared" si="7"/>
        <v>0</v>
      </c>
      <c r="N38" s="92">
        <f t="shared" si="7"/>
        <v>0</v>
      </c>
      <c r="O38" s="92">
        <f t="shared" si="7"/>
        <v>0</v>
      </c>
      <c r="P38" s="92">
        <f>P14+P19+P37</f>
        <v>0</v>
      </c>
      <c r="Q38" s="38"/>
      <c r="R38" s="38"/>
      <c r="S38" s="25"/>
      <c r="T38" s="7"/>
      <c r="U38" s="21"/>
      <c r="V38" s="21"/>
      <c r="W38" s="21"/>
      <c r="X38" s="21"/>
      <c r="Y38" s="21"/>
      <c r="Z38" s="21"/>
      <c r="AA38" s="21"/>
      <c r="AB38" s="21"/>
      <c r="AC38" s="21"/>
      <c r="AD38" s="21"/>
      <c r="AE38" s="21"/>
      <c r="AF38" s="21"/>
      <c r="AG38" s="21"/>
      <c r="AH38" s="21"/>
      <c r="AI38" s="7"/>
      <c r="AJ38" s="7"/>
      <c r="AK38" s="7"/>
      <c r="AL38" s="7"/>
      <c r="AM38" s="7"/>
      <c r="AN38" s="7"/>
      <c r="AO38" s="7"/>
      <c r="AP38" s="7"/>
      <c r="AQ38" s="7"/>
      <c r="AR38" s="7"/>
      <c r="AS38" s="7"/>
      <c r="AT38" s="7"/>
      <c r="AU38" s="7"/>
      <c r="AV38" s="7"/>
      <c r="AW38" s="7"/>
    </row>
    <row r="39" spans="2:49" s="41" customFormat="1" ht="15.6">
      <c r="B39" s="73" t="s">
        <v>80</v>
      </c>
      <c r="C39" s="74"/>
      <c r="D39" s="74"/>
      <c r="E39" s="74"/>
      <c r="F39" s="74"/>
      <c r="G39" s="74"/>
      <c r="H39" s="74"/>
      <c r="I39" s="74"/>
      <c r="J39" s="74"/>
      <c r="K39" s="74"/>
      <c r="L39" s="74"/>
      <c r="M39" s="74"/>
      <c r="N39" s="74"/>
      <c r="O39" s="74"/>
      <c r="P39" s="90">
        <f>SUM(C39:O39)</f>
        <v>0</v>
      </c>
      <c r="Q39" s="39"/>
      <c r="R39" s="39"/>
      <c r="S39" s="40"/>
      <c r="T39" s="35"/>
      <c r="U39" s="36"/>
      <c r="V39" s="36"/>
      <c r="W39" s="36"/>
      <c r="X39" s="36"/>
      <c r="Y39" s="36"/>
      <c r="Z39" s="36"/>
      <c r="AA39" s="36"/>
      <c r="AB39" s="36"/>
      <c r="AC39" s="36"/>
      <c r="AD39" s="36"/>
      <c r="AE39" s="36"/>
      <c r="AF39" s="36"/>
      <c r="AG39" s="36"/>
      <c r="AH39" s="12"/>
      <c r="AI39" s="35"/>
      <c r="AJ39" s="35"/>
      <c r="AK39" s="35"/>
      <c r="AL39" s="35"/>
      <c r="AM39" s="35"/>
      <c r="AN39" s="35"/>
      <c r="AO39" s="35"/>
      <c r="AP39" s="35"/>
      <c r="AQ39" s="35"/>
      <c r="AR39" s="35"/>
      <c r="AS39" s="35"/>
      <c r="AT39" s="35"/>
      <c r="AU39" s="35"/>
      <c r="AV39" s="35"/>
      <c r="AW39" s="35"/>
    </row>
    <row r="40" spans="2:49" ht="13.8">
      <c r="B40" s="73" t="s">
        <v>81</v>
      </c>
      <c r="C40" s="74"/>
      <c r="D40" s="74"/>
      <c r="E40" s="74"/>
      <c r="F40" s="74"/>
      <c r="G40" s="74"/>
      <c r="H40" s="74"/>
      <c r="I40" s="74"/>
      <c r="J40" s="74"/>
      <c r="K40" s="74"/>
      <c r="L40" s="74"/>
      <c r="M40" s="74"/>
      <c r="N40" s="74"/>
      <c r="O40" s="74"/>
      <c r="P40" s="90">
        <f t="shared" ref="P40:P42" si="8">SUM(C40:O40)</f>
        <v>0</v>
      </c>
      <c r="S40" s="5"/>
      <c r="T40" s="5"/>
      <c r="U40" s="5"/>
      <c r="V40" s="5"/>
      <c r="W40" s="5"/>
      <c r="X40" s="5"/>
      <c r="Y40" s="5"/>
      <c r="Z40" s="5"/>
      <c r="AA40" s="5"/>
      <c r="AB40" s="5"/>
      <c r="AC40" s="5"/>
      <c r="AD40" s="5"/>
      <c r="AE40" s="5"/>
      <c r="AF40" s="5"/>
      <c r="AG40" s="5"/>
      <c r="AH40" s="7"/>
      <c r="AI40" s="5"/>
      <c r="AJ40" s="5"/>
      <c r="AK40" s="5"/>
      <c r="AL40" s="5"/>
      <c r="AM40" s="5"/>
      <c r="AN40" s="5"/>
      <c r="AO40" s="5"/>
      <c r="AP40" s="5"/>
      <c r="AQ40" s="5"/>
      <c r="AR40" s="5"/>
      <c r="AS40" s="5"/>
      <c r="AT40" s="5"/>
      <c r="AU40" s="5"/>
      <c r="AV40" s="5"/>
      <c r="AW40" s="5"/>
    </row>
    <row r="41" spans="2:49" ht="13.8">
      <c r="B41" s="73" t="s">
        <v>82</v>
      </c>
      <c r="C41" s="74"/>
      <c r="D41" s="74"/>
      <c r="E41" s="74"/>
      <c r="F41" s="74"/>
      <c r="G41" s="74"/>
      <c r="H41" s="74"/>
      <c r="I41" s="74"/>
      <c r="J41" s="74"/>
      <c r="K41" s="74"/>
      <c r="L41" s="74"/>
      <c r="M41" s="74"/>
      <c r="N41" s="74"/>
      <c r="O41" s="74"/>
      <c r="P41" s="90">
        <f t="shared" si="8"/>
        <v>0</v>
      </c>
      <c r="S41" s="5"/>
      <c r="T41" s="5"/>
      <c r="U41" s="5"/>
      <c r="V41" s="5"/>
      <c r="W41" s="5"/>
      <c r="X41" s="5"/>
      <c r="Y41" s="5"/>
      <c r="Z41" s="5"/>
      <c r="AA41" s="5"/>
      <c r="AB41" s="5"/>
      <c r="AC41" s="5"/>
      <c r="AD41" s="5"/>
      <c r="AE41" s="5"/>
      <c r="AF41" s="5"/>
      <c r="AG41" s="5"/>
      <c r="AH41" s="7"/>
      <c r="AI41" s="5"/>
      <c r="AJ41" s="5"/>
      <c r="AK41" s="5"/>
      <c r="AL41" s="5"/>
      <c r="AM41" s="5"/>
      <c r="AN41" s="5"/>
      <c r="AO41" s="5"/>
      <c r="AP41" s="5"/>
      <c r="AQ41" s="5"/>
      <c r="AR41" s="5"/>
      <c r="AS41" s="5"/>
      <c r="AT41" s="5"/>
      <c r="AU41" s="5"/>
      <c r="AV41" s="5"/>
      <c r="AW41" s="5"/>
    </row>
    <row r="42" spans="2:49" ht="13.8">
      <c r="B42" s="73" t="s">
        <v>83</v>
      </c>
      <c r="C42" s="74"/>
      <c r="D42" s="74"/>
      <c r="E42" s="74"/>
      <c r="F42" s="74"/>
      <c r="G42" s="74"/>
      <c r="H42" s="74"/>
      <c r="I42" s="74"/>
      <c r="J42" s="74"/>
      <c r="K42" s="74"/>
      <c r="L42" s="74"/>
      <c r="M42" s="74"/>
      <c r="N42" s="74"/>
      <c r="O42" s="74"/>
      <c r="P42" s="90">
        <f t="shared" si="8"/>
        <v>0</v>
      </c>
    </row>
    <row r="43" spans="2:49" ht="13.8">
      <c r="B43" s="91" t="s">
        <v>84</v>
      </c>
      <c r="C43" s="90">
        <f>C19+C37+C39+C40+C41+C42</f>
        <v>0</v>
      </c>
      <c r="D43" s="90">
        <f>SUM(D38:D42)</f>
        <v>0</v>
      </c>
      <c r="E43" s="90">
        <f t="shared" ref="E43:N43" si="9">SUM(E38:E42)</f>
        <v>0</v>
      </c>
      <c r="F43" s="90">
        <f t="shared" si="9"/>
        <v>0</v>
      </c>
      <c r="G43" s="90">
        <f t="shared" si="9"/>
        <v>0</v>
      </c>
      <c r="H43" s="90">
        <f t="shared" si="9"/>
        <v>0</v>
      </c>
      <c r="I43" s="90">
        <f t="shared" si="9"/>
        <v>0</v>
      </c>
      <c r="J43" s="90">
        <f t="shared" si="9"/>
        <v>0</v>
      </c>
      <c r="K43" s="90">
        <f t="shared" si="9"/>
        <v>0</v>
      </c>
      <c r="L43" s="90">
        <f t="shared" si="9"/>
        <v>0</v>
      </c>
      <c r="M43" s="90">
        <f t="shared" si="9"/>
        <v>0</v>
      </c>
      <c r="N43" s="90">
        <f t="shared" si="9"/>
        <v>0</v>
      </c>
      <c r="O43" s="90">
        <f>SUM(O38:O42)</f>
        <v>0</v>
      </c>
      <c r="P43" s="90">
        <f>SUM(P38:P42)</f>
        <v>0</v>
      </c>
    </row>
    <row r="44" spans="2:49" ht="13.8">
      <c r="B44" s="91" t="s">
        <v>85</v>
      </c>
      <c r="C44" s="90"/>
      <c r="D44" s="90">
        <f>D11-D43</f>
        <v>0</v>
      </c>
      <c r="E44" s="90">
        <f t="shared" ref="E44:O44" si="10">E11-E43</f>
        <v>0</v>
      </c>
      <c r="F44" s="90">
        <f t="shared" si="10"/>
        <v>0</v>
      </c>
      <c r="G44" s="90">
        <f t="shared" si="10"/>
        <v>0</v>
      </c>
      <c r="H44" s="90">
        <f t="shared" si="10"/>
        <v>0</v>
      </c>
      <c r="I44" s="90">
        <f t="shared" si="10"/>
        <v>0</v>
      </c>
      <c r="J44" s="90">
        <f t="shared" si="10"/>
        <v>0</v>
      </c>
      <c r="K44" s="90">
        <f t="shared" si="10"/>
        <v>0</v>
      </c>
      <c r="L44" s="90">
        <f t="shared" si="10"/>
        <v>0</v>
      </c>
      <c r="M44" s="90">
        <f t="shared" si="10"/>
        <v>0</v>
      </c>
      <c r="N44" s="90">
        <f t="shared" si="10"/>
        <v>0</v>
      </c>
      <c r="O44" s="90">
        <f t="shared" si="10"/>
        <v>0</v>
      </c>
      <c r="P44" s="176"/>
    </row>
    <row r="45" spans="2:49" ht="13.8">
      <c r="B45" s="158" t="s">
        <v>86</v>
      </c>
      <c r="C45" s="160">
        <f t="shared" ref="C45:O45" si="11">(C12-C43)</f>
        <v>0</v>
      </c>
      <c r="D45" s="160">
        <f t="shared" si="11"/>
        <v>0</v>
      </c>
      <c r="E45" s="160">
        <f t="shared" si="11"/>
        <v>0</v>
      </c>
      <c r="F45" s="160">
        <f t="shared" si="11"/>
        <v>0</v>
      </c>
      <c r="G45" s="160">
        <f t="shared" si="11"/>
        <v>0</v>
      </c>
      <c r="H45" s="160">
        <f t="shared" si="11"/>
        <v>0</v>
      </c>
      <c r="I45" s="160">
        <f t="shared" si="11"/>
        <v>0</v>
      </c>
      <c r="J45" s="160">
        <f t="shared" si="11"/>
        <v>0</v>
      </c>
      <c r="K45" s="160">
        <f t="shared" si="11"/>
        <v>0</v>
      </c>
      <c r="L45" s="160">
        <f t="shared" si="11"/>
        <v>0</v>
      </c>
      <c r="M45" s="160">
        <f t="shared" si="11"/>
        <v>0</v>
      </c>
      <c r="N45" s="160">
        <f t="shared" si="11"/>
        <v>0</v>
      </c>
      <c r="O45" s="160">
        <f t="shared" si="11"/>
        <v>0</v>
      </c>
      <c r="P45" s="176"/>
    </row>
  </sheetData>
  <sheetProtection selectLockedCells="1"/>
  <phoneticPr fontId="0" type="noConversion"/>
  <printOptions gridLines="1"/>
  <pageMargins left="0.2" right="0.18" top="0.15588235294117647" bottom="0.39" header="0.28000000000000003" footer="0.21"/>
  <pageSetup scale="75" fitToHeight="6" orientation="landscape" r:id="rId1"/>
  <headerFooter alignWithMargins="0">
    <oddHeader>&amp;C&amp;"Arial,Bold"&amp;14&amp;F</oddHeader>
    <oddFooter>&amp;L&amp;"Arial,Bold" Confidential&amp;C&amp;D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pageSetUpPr fitToPage="1"/>
  </sheetPr>
  <dimension ref="A1:P57"/>
  <sheetViews>
    <sheetView showWhiteSpace="0" view="pageLayout" topLeftCell="B1" zoomScale="85" zoomScaleNormal="100" zoomScaleSheetLayoutView="85" zoomScalePageLayoutView="85" workbookViewId="0">
      <selection activeCell="N49" sqref="N49:N51"/>
    </sheetView>
  </sheetViews>
  <sheetFormatPr defaultColWidth="9.33203125" defaultRowHeight="13.2"/>
  <cols>
    <col min="1" max="1" width="25.33203125" style="43" customWidth="1"/>
    <col min="2" max="7" width="12" style="43" customWidth="1"/>
    <col min="8" max="8" width="13" style="43" customWidth="1"/>
    <col min="9" max="14" width="12" style="43" customWidth="1"/>
    <col min="15" max="16384" width="9.33203125" style="43"/>
  </cols>
  <sheetData>
    <row r="1" spans="1:14" ht="18">
      <c r="A1" s="142" t="str">
        <f>'A. Business Cash Flow'!B1</f>
        <v>Business Name</v>
      </c>
      <c r="B1" s="47"/>
      <c r="C1" s="47"/>
      <c r="E1" s="79" t="s">
        <v>102</v>
      </c>
      <c r="F1" s="47"/>
      <c r="G1" s="47"/>
      <c r="H1" s="47"/>
      <c r="I1" s="47"/>
      <c r="J1" s="47"/>
      <c r="K1" s="47"/>
      <c r="L1" s="47"/>
      <c r="M1" s="47"/>
      <c r="N1" s="48"/>
    </row>
    <row r="2" spans="1:14" ht="18.600000000000001" thickBot="1">
      <c r="A2" s="142" t="str">
        <f>'A. Business Cash Flow'!B2</f>
        <v xml:space="preserve">Year:  </v>
      </c>
      <c r="B2" s="47"/>
      <c r="C2" s="47"/>
      <c r="D2" s="47"/>
      <c r="E2" s="47"/>
      <c r="F2" s="47"/>
      <c r="G2" s="47"/>
      <c r="H2" s="47"/>
      <c r="I2" s="47"/>
      <c r="J2" s="47"/>
      <c r="K2" s="47"/>
      <c r="L2" s="47"/>
      <c r="M2" s="47"/>
      <c r="N2" s="48"/>
    </row>
    <row r="3" spans="1:14" ht="18.600000000000001" thickBot="1">
      <c r="A3" s="46"/>
      <c r="E3" s="47"/>
      <c r="F3" s="147" t="s">
        <v>119</v>
      </c>
      <c r="G3" s="148"/>
      <c r="H3" s="151"/>
      <c r="I3" s="47"/>
      <c r="J3" s="47"/>
      <c r="K3" s="47"/>
      <c r="L3" s="47"/>
      <c r="M3" s="47"/>
      <c r="N3" s="48"/>
    </row>
    <row r="4" spans="1:14">
      <c r="A4" s="49"/>
      <c r="B4" s="51"/>
      <c r="C4" s="51"/>
      <c r="D4" s="51"/>
      <c r="E4" s="51"/>
      <c r="F4" s="51"/>
      <c r="G4" s="51"/>
      <c r="H4" s="51"/>
      <c r="I4" s="51"/>
      <c r="J4" s="51"/>
      <c r="K4" s="51"/>
      <c r="L4" s="51"/>
      <c r="M4" s="51"/>
      <c r="N4" s="53"/>
    </row>
    <row r="5" spans="1:14" s="81" customFormat="1" ht="13.5" customHeight="1">
      <c r="A5" s="154" t="s">
        <v>120</v>
      </c>
      <c r="B5" s="98" t="s">
        <v>88</v>
      </c>
      <c r="C5" s="98" t="s">
        <v>89</v>
      </c>
      <c r="D5" s="98" t="s">
        <v>90</v>
      </c>
      <c r="E5" s="98" t="s">
        <v>91</v>
      </c>
      <c r="F5" s="98" t="s">
        <v>92</v>
      </c>
      <c r="G5" s="98" t="s">
        <v>93</v>
      </c>
      <c r="H5" s="98" t="s">
        <v>94</v>
      </c>
      <c r="I5" s="98" t="s">
        <v>95</v>
      </c>
      <c r="J5" s="98" t="s">
        <v>96</v>
      </c>
      <c r="K5" s="98" t="s">
        <v>97</v>
      </c>
      <c r="L5" s="98" t="s">
        <v>98</v>
      </c>
      <c r="M5" s="98" t="s">
        <v>99</v>
      </c>
      <c r="N5" s="99" t="s">
        <v>6</v>
      </c>
    </row>
    <row r="6" spans="1:14" ht="13.8">
      <c r="A6" s="82" t="s">
        <v>123</v>
      </c>
      <c r="B6" s="96"/>
      <c r="C6" s="96"/>
      <c r="D6" s="96"/>
      <c r="E6" s="96"/>
      <c r="F6" s="96"/>
      <c r="G6" s="96"/>
      <c r="H6" s="96"/>
      <c r="I6" s="96"/>
      <c r="J6" s="96"/>
      <c r="K6" s="96"/>
      <c r="L6" s="96"/>
      <c r="M6" s="96"/>
      <c r="N6" s="178"/>
    </row>
    <row r="7" spans="1:14" ht="12" customHeight="1">
      <c r="A7" s="83" t="s">
        <v>100</v>
      </c>
      <c r="B7" s="97"/>
      <c r="C7" s="97"/>
      <c r="D7" s="97"/>
      <c r="E7" s="97"/>
      <c r="F7" s="97"/>
      <c r="G7" s="97"/>
      <c r="H7" s="97"/>
      <c r="I7" s="97"/>
      <c r="J7" s="97"/>
      <c r="K7" s="97"/>
      <c r="L7" s="97"/>
      <c r="M7" s="97"/>
      <c r="N7" s="179"/>
    </row>
    <row r="8" spans="1:14" ht="13.8">
      <c r="A8" s="84" t="s">
        <v>101</v>
      </c>
      <c r="B8" s="97"/>
      <c r="C8" s="97"/>
      <c r="D8" s="97"/>
      <c r="E8" s="97"/>
      <c r="F8" s="97"/>
      <c r="G8" s="97"/>
      <c r="H8" s="97"/>
      <c r="I8" s="97"/>
      <c r="J8" s="97"/>
      <c r="K8" s="97"/>
      <c r="L8" s="97"/>
      <c r="M8" s="97"/>
      <c r="N8" s="179"/>
    </row>
    <row r="9" spans="1:14" ht="13.8">
      <c r="A9" s="93" t="s">
        <v>12</v>
      </c>
      <c r="B9" s="94">
        <f t="shared" ref="B9:L9" si="0">B6*B7</f>
        <v>0</v>
      </c>
      <c r="C9" s="94">
        <f t="shared" si="0"/>
        <v>0</v>
      </c>
      <c r="D9" s="94">
        <f t="shared" si="0"/>
        <v>0</v>
      </c>
      <c r="E9" s="94">
        <f t="shared" si="0"/>
        <v>0</v>
      </c>
      <c r="F9" s="94">
        <f t="shared" si="0"/>
        <v>0</v>
      </c>
      <c r="G9" s="94">
        <f t="shared" si="0"/>
        <v>0</v>
      </c>
      <c r="H9" s="94">
        <f t="shared" si="0"/>
        <v>0</v>
      </c>
      <c r="I9" s="94">
        <f t="shared" si="0"/>
        <v>0</v>
      </c>
      <c r="J9" s="94">
        <f t="shared" si="0"/>
        <v>0</v>
      </c>
      <c r="K9" s="94">
        <f t="shared" si="0"/>
        <v>0</v>
      </c>
      <c r="L9" s="94">
        <f t="shared" si="0"/>
        <v>0</v>
      </c>
      <c r="M9" s="94">
        <f>M6*M7</f>
        <v>0</v>
      </c>
      <c r="N9" s="185">
        <f>SUM(B9:M9)</f>
        <v>0</v>
      </c>
    </row>
    <row r="10" spans="1:14" ht="13.8">
      <c r="A10" s="93" t="s">
        <v>13</v>
      </c>
      <c r="B10" s="94">
        <f t="shared" ref="B10:M10" si="1">B6*B8</f>
        <v>0</v>
      </c>
      <c r="C10" s="94">
        <f t="shared" si="1"/>
        <v>0</v>
      </c>
      <c r="D10" s="94">
        <f t="shared" si="1"/>
        <v>0</v>
      </c>
      <c r="E10" s="94">
        <f t="shared" si="1"/>
        <v>0</v>
      </c>
      <c r="F10" s="94">
        <f t="shared" si="1"/>
        <v>0</v>
      </c>
      <c r="G10" s="94">
        <f t="shared" si="1"/>
        <v>0</v>
      </c>
      <c r="H10" s="94">
        <f t="shared" si="1"/>
        <v>0</v>
      </c>
      <c r="I10" s="94">
        <f t="shared" si="1"/>
        <v>0</v>
      </c>
      <c r="J10" s="94">
        <f t="shared" si="1"/>
        <v>0</v>
      </c>
      <c r="K10" s="94">
        <f t="shared" si="1"/>
        <v>0</v>
      </c>
      <c r="L10" s="94">
        <f t="shared" si="1"/>
        <v>0</v>
      </c>
      <c r="M10" s="94">
        <f t="shared" si="1"/>
        <v>0</v>
      </c>
      <c r="N10" s="185">
        <f t="shared" ref="N10:N11" si="2">SUM(B10:M10)</f>
        <v>0</v>
      </c>
    </row>
    <row r="11" spans="1:14" ht="13.8">
      <c r="A11" s="93" t="s">
        <v>131</v>
      </c>
      <c r="B11" s="94">
        <f t="shared" ref="B11:M11" si="3">B7-B8</f>
        <v>0</v>
      </c>
      <c r="C11" s="94">
        <f t="shared" si="3"/>
        <v>0</v>
      </c>
      <c r="D11" s="94">
        <f t="shared" si="3"/>
        <v>0</v>
      </c>
      <c r="E11" s="94">
        <f t="shared" si="3"/>
        <v>0</v>
      </c>
      <c r="F11" s="94">
        <f t="shared" si="3"/>
        <v>0</v>
      </c>
      <c r="G11" s="94">
        <f t="shared" si="3"/>
        <v>0</v>
      </c>
      <c r="H11" s="94">
        <f t="shared" si="3"/>
        <v>0</v>
      </c>
      <c r="I11" s="94">
        <f t="shared" si="3"/>
        <v>0</v>
      </c>
      <c r="J11" s="94">
        <f t="shared" si="3"/>
        <v>0</v>
      </c>
      <c r="K11" s="94">
        <f t="shared" si="3"/>
        <v>0</v>
      </c>
      <c r="L11" s="94">
        <f t="shared" si="3"/>
        <v>0</v>
      </c>
      <c r="M11" s="94">
        <f t="shared" si="3"/>
        <v>0</v>
      </c>
      <c r="N11" s="185">
        <f t="shared" si="2"/>
        <v>0</v>
      </c>
    </row>
    <row r="12" spans="1:14" ht="13.8">
      <c r="A12" s="93" t="s">
        <v>35</v>
      </c>
      <c r="B12" s="95" t="e">
        <f t="shared" ref="B12:M12" si="4">B11/B7</f>
        <v>#DIV/0!</v>
      </c>
      <c r="C12" s="95" t="e">
        <f t="shared" si="4"/>
        <v>#DIV/0!</v>
      </c>
      <c r="D12" s="95" t="e">
        <f t="shared" si="4"/>
        <v>#DIV/0!</v>
      </c>
      <c r="E12" s="95" t="e">
        <f t="shared" si="4"/>
        <v>#DIV/0!</v>
      </c>
      <c r="F12" s="95" t="e">
        <f t="shared" si="4"/>
        <v>#DIV/0!</v>
      </c>
      <c r="G12" s="95" t="e">
        <f t="shared" si="4"/>
        <v>#DIV/0!</v>
      </c>
      <c r="H12" s="95" t="e">
        <f t="shared" si="4"/>
        <v>#DIV/0!</v>
      </c>
      <c r="I12" s="95" t="e">
        <f t="shared" si="4"/>
        <v>#DIV/0!</v>
      </c>
      <c r="J12" s="95" t="e">
        <f t="shared" si="4"/>
        <v>#DIV/0!</v>
      </c>
      <c r="K12" s="95" t="e">
        <f t="shared" si="4"/>
        <v>#DIV/0!</v>
      </c>
      <c r="L12" s="95" t="e">
        <f t="shared" si="4"/>
        <v>#DIV/0!</v>
      </c>
      <c r="M12" s="95" t="e">
        <f t="shared" si="4"/>
        <v>#DIV/0!</v>
      </c>
      <c r="N12" s="180"/>
    </row>
    <row r="13" spans="1:14" ht="13.8">
      <c r="A13" s="85"/>
      <c r="B13" s="87"/>
      <c r="C13" s="87"/>
      <c r="D13" s="87"/>
      <c r="E13" s="87"/>
      <c r="F13" s="87"/>
      <c r="G13" s="87"/>
      <c r="H13" s="87"/>
      <c r="I13" s="87"/>
      <c r="J13" s="87"/>
      <c r="K13" s="87"/>
      <c r="L13" s="87"/>
      <c r="M13" s="87"/>
      <c r="N13" s="180"/>
    </row>
    <row r="14" spans="1:14" ht="13.8">
      <c r="A14" s="82" t="s">
        <v>124</v>
      </c>
      <c r="B14" s="174"/>
      <c r="C14" s="104"/>
      <c r="D14" s="104"/>
      <c r="E14" s="104"/>
      <c r="F14" s="104"/>
      <c r="G14" s="104"/>
      <c r="H14" s="104"/>
      <c r="I14" s="104"/>
      <c r="J14" s="104"/>
      <c r="K14" s="104"/>
      <c r="L14" s="104"/>
      <c r="M14" s="104"/>
      <c r="N14" s="178"/>
    </row>
    <row r="15" spans="1:14" ht="13.8">
      <c r="A15" s="83" t="s">
        <v>100</v>
      </c>
      <c r="B15" s="97"/>
      <c r="C15" s="97"/>
      <c r="D15" s="97"/>
      <c r="E15" s="97"/>
      <c r="F15" s="97"/>
      <c r="G15" s="97"/>
      <c r="H15" s="97"/>
      <c r="I15" s="97"/>
      <c r="J15" s="97"/>
      <c r="K15" s="97"/>
      <c r="L15" s="97"/>
      <c r="M15" s="97"/>
      <c r="N15" s="179"/>
    </row>
    <row r="16" spans="1:14" ht="13.8">
      <c r="A16" s="84" t="s">
        <v>101</v>
      </c>
      <c r="B16" s="105"/>
      <c r="C16" s="105"/>
      <c r="D16" s="105"/>
      <c r="E16" s="105"/>
      <c r="F16" s="105"/>
      <c r="G16" s="105"/>
      <c r="H16" s="105"/>
      <c r="I16" s="105"/>
      <c r="J16" s="105"/>
      <c r="K16" s="105"/>
      <c r="L16" s="105"/>
      <c r="M16" s="105"/>
      <c r="N16" s="179"/>
    </row>
    <row r="17" spans="1:15" ht="13.8">
      <c r="A17" s="93" t="s">
        <v>12</v>
      </c>
      <c r="B17" s="100">
        <f t="shared" ref="B17:M17" si="5">B14*B15</f>
        <v>0</v>
      </c>
      <c r="C17" s="100">
        <f t="shared" si="5"/>
        <v>0</v>
      </c>
      <c r="D17" s="100">
        <f t="shared" si="5"/>
        <v>0</v>
      </c>
      <c r="E17" s="100">
        <f t="shared" si="5"/>
        <v>0</v>
      </c>
      <c r="F17" s="100">
        <f t="shared" si="5"/>
        <v>0</v>
      </c>
      <c r="G17" s="100">
        <f t="shared" si="5"/>
        <v>0</v>
      </c>
      <c r="H17" s="100">
        <f t="shared" si="5"/>
        <v>0</v>
      </c>
      <c r="I17" s="100">
        <f t="shared" si="5"/>
        <v>0</v>
      </c>
      <c r="J17" s="100">
        <f t="shared" si="5"/>
        <v>0</v>
      </c>
      <c r="K17" s="100">
        <f t="shared" si="5"/>
        <v>0</v>
      </c>
      <c r="L17" s="100">
        <f t="shared" si="5"/>
        <v>0</v>
      </c>
      <c r="M17" s="100">
        <f t="shared" si="5"/>
        <v>0</v>
      </c>
      <c r="N17" s="185">
        <f>SUM(B17:M17)</f>
        <v>0</v>
      </c>
    </row>
    <row r="18" spans="1:15" ht="13.8">
      <c r="A18" s="93" t="s">
        <v>13</v>
      </c>
      <c r="B18" s="100">
        <f t="shared" ref="B18:M18" si="6">B14*B16</f>
        <v>0</v>
      </c>
      <c r="C18" s="100">
        <f t="shared" si="6"/>
        <v>0</v>
      </c>
      <c r="D18" s="100">
        <f t="shared" si="6"/>
        <v>0</v>
      </c>
      <c r="E18" s="100">
        <f t="shared" si="6"/>
        <v>0</v>
      </c>
      <c r="F18" s="100">
        <f t="shared" si="6"/>
        <v>0</v>
      </c>
      <c r="G18" s="100">
        <f t="shared" si="6"/>
        <v>0</v>
      </c>
      <c r="H18" s="100">
        <f t="shared" si="6"/>
        <v>0</v>
      </c>
      <c r="I18" s="100">
        <f t="shared" si="6"/>
        <v>0</v>
      </c>
      <c r="J18" s="100">
        <f t="shared" si="6"/>
        <v>0</v>
      </c>
      <c r="K18" s="100">
        <f t="shared" si="6"/>
        <v>0</v>
      </c>
      <c r="L18" s="100">
        <f t="shared" si="6"/>
        <v>0</v>
      </c>
      <c r="M18" s="100">
        <f t="shared" si="6"/>
        <v>0</v>
      </c>
      <c r="N18" s="185">
        <f t="shared" ref="N18:N19" si="7">SUM(B18:M18)</f>
        <v>0</v>
      </c>
    </row>
    <row r="19" spans="1:15" ht="13.8">
      <c r="A19" s="93" t="s">
        <v>36</v>
      </c>
      <c r="B19" s="100">
        <f t="shared" ref="B19:M19" si="8">B15-B16</f>
        <v>0</v>
      </c>
      <c r="C19" s="100">
        <f t="shared" si="8"/>
        <v>0</v>
      </c>
      <c r="D19" s="100">
        <f t="shared" si="8"/>
        <v>0</v>
      </c>
      <c r="E19" s="100">
        <f t="shared" si="8"/>
        <v>0</v>
      </c>
      <c r="F19" s="100">
        <f t="shared" si="8"/>
        <v>0</v>
      </c>
      <c r="G19" s="100">
        <f t="shared" si="8"/>
        <v>0</v>
      </c>
      <c r="H19" s="100">
        <f t="shared" si="8"/>
        <v>0</v>
      </c>
      <c r="I19" s="100">
        <f t="shared" si="8"/>
        <v>0</v>
      </c>
      <c r="J19" s="100">
        <f t="shared" si="8"/>
        <v>0</v>
      </c>
      <c r="K19" s="100">
        <f t="shared" si="8"/>
        <v>0</v>
      </c>
      <c r="L19" s="100">
        <f t="shared" si="8"/>
        <v>0</v>
      </c>
      <c r="M19" s="100">
        <f t="shared" si="8"/>
        <v>0</v>
      </c>
      <c r="N19" s="185">
        <f t="shared" si="7"/>
        <v>0</v>
      </c>
    </row>
    <row r="20" spans="1:15" ht="13.8">
      <c r="A20" s="93" t="s">
        <v>35</v>
      </c>
      <c r="B20" s="101" t="e">
        <f t="shared" ref="B20:M20" si="9">B19/B15</f>
        <v>#DIV/0!</v>
      </c>
      <c r="C20" s="101" t="e">
        <f t="shared" si="9"/>
        <v>#DIV/0!</v>
      </c>
      <c r="D20" s="101" t="e">
        <f t="shared" si="9"/>
        <v>#DIV/0!</v>
      </c>
      <c r="E20" s="101" t="e">
        <f t="shared" si="9"/>
        <v>#DIV/0!</v>
      </c>
      <c r="F20" s="101" t="e">
        <f t="shared" si="9"/>
        <v>#DIV/0!</v>
      </c>
      <c r="G20" s="101" t="e">
        <f t="shared" si="9"/>
        <v>#DIV/0!</v>
      </c>
      <c r="H20" s="101" t="e">
        <f t="shared" si="9"/>
        <v>#DIV/0!</v>
      </c>
      <c r="I20" s="101" t="e">
        <f t="shared" si="9"/>
        <v>#DIV/0!</v>
      </c>
      <c r="J20" s="101" t="e">
        <f t="shared" si="9"/>
        <v>#DIV/0!</v>
      </c>
      <c r="K20" s="101" t="e">
        <f t="shared" si="9"/>
        <v>#DIV/0!</v>
      </c>
      <c r="L20" s="101" t="e">
        <f t="shared" si="9"/>
        <v>#DIV/0!</v>
      </c>
      <c r="M20" s="101" t="e">
        <f t="shared" si="9"/>
        <v>#DIV/0!</v>
      </c>
      <c r="N20" s="180"/>
    </row>
    <row r="21" spans="1:15" ht="13.8">
      <c r="A21" s="85"/>
      <c r="B21" s="87"/>
      <c r="C21" s="87"/>
      <c r="D21" s="87"/>
      <c r="E21" s="87"/>
      <c r="F21" s="87"/>
      <c r="G21" s="87"/>
      <c r="H21" s="87"/>
      <c r="I21" s="87"/>
      <c r="J21" s="87"/>
      <c r="K21" s="87"/>
      <c r="L21" s="87"/>
      <c r="M21" s="87"/>
      <c r="N21" s="180"/>
    </row>
    <row r="22" spans="1:15" ht="13.8">
      <c r="A22" s="82" t="s">
        <v>125</v>
      </c>
      <c r="B22" s="104"/>
      <c r="C22" s="104"/>
      <c r="D22" s="104"/>
      <c r="E22" s="104"/>
      <c r="F22" s="104"/>
      <c r="G22" s="104"/>
      <c r="H22" s="104"/>
      <c r="I22" s="104"/>
      <c r="J22" s="104"/>
      <c r="K22" s="104"/>
      <c r="L22" s="104"/>
      <c r="M22" s="104"/>
      <c r="N22" s="178"/>
    </row>
    <row r="23" spans="1:15" ht="13.8">
      <c r="A23" s="83" t="s">
        <v>100</v>
      </c>
      <c r="B23" s="97"/>
      <c r="C23" s="97"/>
      <c r="D23" s="97"/>
      <c r="E23" s="97"/>
      <c r="F23" s="97"/>
      <c r="G23" s="97"/>
      <c r="H23" s="97"/>
      <c r="I23" s="97"/>
      <c r="J23" s="97"/>
      <c r="K23" s="97"/>
      <c r="L23" s="97"/>
      <c r="M23" s="97"/>
      <c r="N23" s="179"/>
    </row>
    <row r="24" spans="1:15" ht="13.8">
      <c r="A24" s="84" t="s">
        <v>101</v>
      </c>
      <c r="B24" s="105"/>
      <c r="C24" s="105"/>
      <c r="D24" s="105"/>
      <c r="E24" s="105"/>
      <c r="F24" s="105"/>
      <c r="G24" s="105"/>
      <c r="H24" s="105"/>
      <c r="I24" s="105"/>
      <c r="J24" s="105"/>
      <c r="K24" s="105"/>
      <c r="L24" s="105"/>
      <c r="M24" s="105"/>
      <c r="N24" s="179"/>
    </row>
    <row r="25" spans="1:15" ht="13.8">
      <c r="A25" s="93" t="s">
        <v>12</v>
      </c>
      <c r="B25" s="100">
        <f t="shared" ref="B25:M25" si="10">B22*B23</f>
        <v>0</v>
      </c>
      <c r="C25" s="100">
        <f t="shared" si="10"/>
        <v>0</v>
      </c>
      <c r="D25" s="100">
        <f t="shared" si="10"/>
        <v>0</v>
      </c>
      <c r="E25" s="100">
        <f t="shared" si="10"/>
        <v>0</v>
      </c>
      <c r="F25" s="100">
        <f t="shared" si="10"/>
        <v>0</v>
      </c>
      <c r="G25" s="100">
        <f t="shared" si="10"/>
        <v>0</v>
      </c>
      <c r="H25" s="100">
        <f t="shared" si="10"/>
        <v>0</v>
      </c>
      <c r="I25" s="100">
        <f t="shared" si="10"/>
        <v>0</v>
      </c>
      <c r="J25" s="100">
        <f t="shared" si="10"/>
        <v>0</v>
      </c>
      <c r="K25" s="100">
        <f t="shared" si="10"/>
        <v>0</v>
      </c>
      <c r="L25" s="100">
        <f t="shared" si="10"/>
        <v>0</v>
      </c>
      <c r="M25" s="100">
        <f t="shared" si="10"/>
        <v>0</v>
      </c>
      <c r="N25" s="185">
        <f>SUM(B25:M25)</f>
        <v>0</v>
      </c>
      <c r="O25" s="52"/>
    </row>
    <row r="26" spans="1:15" ht="13.8">
      <c r="A26" s="93" t="s">
        <v>13</v>
      </c>
      <c r="B26" s="100">
        <f t="shared" ref="B26:M26" si="11">B22*B24</f>
        <v>0</v>
      </c>
      <c r="C26" s="100">
        <f t="shared" si="11"/>
        <v>0</v>
      </c>
      <c r="D26" s="100">
        <f t="shared" si="11"/>
        <v>0</v>
      </c>
      <c r="E26" s="100">
        <f t="shared" si="11"/>
        <v>0</v>
      </c>
      <c r="F26" s="100">
        <f t="shared" si="11"/>
        <v>0</v>
      </c>
      <c r="G26" s="100">
        <f t="shared" si="11"/>
        <v>0</v>
      </c>
      <c r="H26" s="100">
        <f t="shared" si="11"/>
        <v>0</v>
      </c>
      <c r="I26" s="100">
        <f t="shared" si="11"/>
        <v>0</v>
      </c>
      <c r="J26" s="100">
        <f t="shared" si="11"/>
        <v>0</v>
      </c>
      <c r="K26" s="100">
        <f t="shared" si="11"/>
        <v>0</v>
      </c>
      <c r="L26" s="100">
        <f t="shared" si="11"/>
        <v>0</v>
      </c>
      <c r="M26" s="100">
        <f t="shared" si="11"/>
        <v>0</v>
      </c>
      <c r="N26" s="185">
        <f t="shared" ref="N26:N27" si="12">SUM(B26:M26)</f>
        <v>0</v>
      </c>
      <c r="O26" s="52"/>
    </row>
    <row r="27" spans="1:15" ht="13.8">
      <c r="A27" s="93" t="s">
        <v>36</v>
      </c>
      <c r="B27" s="100">
        <f t="shared" ref="B27:M27" si="13">B23-B24</f>
        <v>0</v>
      </c>
      <c r="C27" s="100">
        <f t="shared" si="13"/>
        <v>0</v>
      </c>
      <c r="D27" s="100">
        <f t="shared" si="13"/>
        <v>0</v>
      </c>
      <c r="E27" s="100">
        <f t="shared" si="13"/>
        <v>0</v>
      </c>
      <c r="F27" s="100">
        <f t="shared" si="13"/>
        <v>0</v>
      </c>
      <c r="G27" s="100">
        <f t="shared" si="13"/>
        <v>0</v>
      </c>
      <c r="H27" s="100">
        <f t="shared" si="13"/>
        <v>0</v>
      </c>
      <c r="I27" s="100">
        <f t="shared" si="13"/>
        <v>0</v>
      </c>
      <c r="J27" s="100">
        <f t="shared" si="13"/>
        <v>0</v>
      </c>
      <c r="K27" s="100">
        <f t="shared" si="13"/>
        <v>0</v>
      </c>
      <c r="L27" s="100">
        <f t="shared" si="13"/>
        <v>0</v>
      </c>
      <c r="M27" s="100">
        <f t="shared" si="13"/>
        <v>0</v>
      </c>
      <c r="N27" s="185">
        <f t="shared" si="12"/>
        <v>0</v>
      </c>
      <c r="O27" s="52"/>
    </row>
    <row r="28" spans="1:15" ht="13.8">
      <c r="A28" s="93" t="s">
        <v>35</v>
      </c>
      <c r="B28" s="101" t="e">
        <f t="shared" ref="B28:M28" si="14">B27/B23</f>
        <v>#DIV/0!</v>
      </c>
      <c r="C28" s="101" t="e">
        <f t="shared" si="14"/>
        <v>#DIV/0!</v>
      </c>
      <c r="D28" s="101" t="e">
        <f t="shared" si="14"/>
        <v>#DIV/0!</v>
      </c>
      <c r="E28" s="101" t="e">
        <f t="shared" si="14"/>
        <v>#DIV/0!</v>
      </c>
      <c r="F28" s="101" t="e">
        <f t="shared" si="14"/>
        <v>#DIV/0!</v>
      </c>
      <c r="G28" s="101" t="e">
        <f t="shared" si="14"/>
        <v>#DIV/0!</v>
      </c>
      <c r="H28" s="101" t="e">
        <f t="shared" si="14"/>
        <v>#DIV/0!</v>
      </c>
      <c r="I28" s="101" t="e">
        <f t="shared" si="14"/>
        <v>#DIV/0!</v>
      </c>
      <c r="J28" s="101" t="e">
        <f t="shared" si="14"/>
        <v>#DIV/0!</v>
      </c>
      <c r="K28" s="101" t="e">
        <f t="shared" si="14"/>
        <v>#DIV/0!</v>
      </c>
      <c r="L28" s="101" t="e">
        <f t="shared" si="14"/>
        <v>#DIV/0!</v>
      </c>
      <c r="M28" s="101" t="e">
        <f t="shared" si="14"/>
        <v>#DIV/0!</v>
      </c>
      <c r="N28" s="180"/>
      <c r="O28" s="52"/>
    </row>
    <row r="29" spans="1:15" ht="13.8">
      <c r="A29" s="85"/>
      <c r="B29" s="87"/>
      <c r="C29" s="87"/>
      <c r="D29" s="87"/>
      <c r="E29" s="87"/>
      <c r="F29" s="87"/>
      <c r="G29" s="87"/>
      <c r="H29" s="87"/>
      <c r="I29" s="87"/>
      <c r="J29" s="87"/>
      <c r="K29" s="87"/>
      <c r="L29" s="87"/>
      <c r="M29" s="87"/>
      <c r="N29" s="180"/>
      <c r="O29" s="52"/>
    </row>
    <row r="30" spans="1:15" ht="13.8">
      <c r="A30" s="82" t="s">
        <v>126</v>
      </c>
      <c r="B30" s="104"/>
      <c r="C30" s="104"/>
      <c r="D30" s="104"/>
      <c r="E30" s="104"/>
      <c r="F30" s="104"/>
      <c r="G30" s="104"/>
      <c r="H30" s="104"/>
      <c r="I30" s="104"/>
      <c r="J30" s="104"/>
      <c r="K30" s="104"/>
      <c r="L30" s="104"/>
      <c r="M30" s="104"/>
      <c r="N30" s="178"/>
    </row>
    <row r="31" spans="1:15" ht="13.8">
      <c r="A31" s="83" t="s">
        <v>100</v>
      </c>
      <c r="B31" s="97"/>
      <c r="C31" s="97"/>
      <c r="D31" s="97"/>
      <c r="E31" s="97"/>
      <c r="F31" s="97"/>
      <c r="G31" s="97"/>
      <c r="H31" s="97"/>
      <c r="I31" s="97"/>
      <c r="J31" s="97"/>
      <c r="K31" s="97"/>
      <c r="L31" s="97"/>
      <c r="M31" s="97"/>
      <c r="N31" s="179"/>
    </row>
    <row r="32" spans="1:15" ht="13.8">
      <c r="A32" s="84" t="s">
        <v>101</v>
      </c>
      <c r="B32" s="105"/>
      <c r="C32" s="105"/>
      <c r="D32" s="105"/>
      <c r="E32" s="105"/>
      <c r="F32" s="105"/>
      <c r="G32" s="105"/>
      <c r="H32" s="105"/>
      <c r="I32" s="105"/>
      <c r="J32" s="105"/>
      <c r="K32" s="105"/>
      <c r="L32" s="105"/>
      <c r="M32" s="105"/>
      <c r="N32" s="179"/>
    </row>
    <row r="33" spans="1:14" ht="13.8">
      <c r="A33" s="93" t="s">
        <v>12</v>
      </c>
      <c r="B33" s="100">
        <f t="shared" ref="B33:M33" si="15">B30*B31</f>
        <v>0</v>
      </c>
      <c r="C33" s="100">
        <f t="shared" si="15"/>
        <v>0</v>
      </c>
      <c r="D33" s="100">
        <f t="shared" si="15"/>
        <v>0</v>
      </c>
      <c r="E33" s="100">
        <f t="shared" si="15"/>
        <v>0</v>
      </c>
      <c r="F33" s="100">
        <f t="shared" si="15"/>
        <v>0</v>
      </c>
      <c r="G33" s="100">
        <f t="shared" si="15"/>
        <v>0</v>
      </c>
      <c r="H33" s="100">
        <f t="shared" si="15"/>
        <v>0</v>
      </c>
      <c r="I33" s="100">
        <f t="shared" si="15"/>
        <v>0</v>
      </c>
      <c r="J33" s="100">
        <f t="shared" si="15"/>
        <v>0</v>
      </c>
      <c r="K33" s="100">
        <f t="shared" si="15"/>
        <v>0</v>
      </c>
      <c r="L33" s="100">
        <f t="shared" si="15"/>
        <v>0</v>
      </c>
      <c r="M33" s="100">
        <f t="shared" si="15"/>
        <v>0</v>
      </c>
      <c r="N33" s="185">
        <f>SUM(B33:M33)</f>
        <v>0</v>
      </c>
    </row>
    <row r="34" spans="1:14" ht="13.8">
      <c r="A34" s="93" t="s">
        <v>13</v>
      </c>
      <c r="B34" s="100">
        <f t="shared" ref="B34:M34" si="16">B30*B32</f>
        <v>0</v>
      </c>
      <c r="C34" s="100">
        <f t="shared" si="16"/>
        <v>0</v>
      </c>
      <c r="D34" s="100">
        <f t="shared" si="16"/>
        <v>0</v>
      </c>
      <c r="E34" s="100">
        <f t="shared" si="16"/>
        <v>0</v>
      </c>
      <c r="F34" s="100">
        <f t="shared" si="16"/>
        <v>0</v>
      </c>
      <c r="G34" s="100">
        <f t="shared" si="16"/>
        <v>0</v>
      </c>
      <c r="H34" s="100">
        <f t="shared" si="16"/>
        <v>0</v>
      </c>
      <c r="I34" s="100">
        <f t="shared" si="16"/>
        <v>0</v>
      </c>
      <c r="J34" s="100">
        <f t="shared" si="16"/>
        <v>0</v>
      </c>
      <c r="K34" s="100">
        <f t="shared" si="16"/>
        <v>0</v>
      </c>
      <c r="L34" s="100">
        <f t="shared" si="16"/>
        <v>0</v>
      </c>
      <c r="M34" s="100">
        <f t="shared" si="16"/>
        <v>0</v>
      </c>
      <c r="N34" s="185">
        <f t="shared" ref="N34:N35" si="17">SUM(B34:M34)</f>
        <v>0</v>
      </c>
    </row>
    <row r="35" spans="1:14" ht="13.8">
      <c r="A35" s="93" t="s">
        <v>36</v>
      </c>
      <c r="B35" s="100">
        <f t="shared" ref="B35:M35" si="18">B31-B32</f>
        <v>0</v>
      </c>
      <c r="C35" s="100">
        <f t="shared" si="18"/>
        <v>0</v>
      </c>
      <c r="D35" s="100">
        <f t="shared" si="18"/>
        <v>0</v>
      </c>
      <c r="E35" s="100">
        <f t="shared" si="18"/>
        <v>0</v>
      </c>
      <c r="F35" s="100">
        <f t="shared" si="18"/>
        <v>0</v>
      </c>
      <c r="G35" s="100">
        <f t="shared" si="18"/>
        <v>0</v>
      </c>
      <c r="H35" s="100">
        <f t="shared" si="18"/>
        <v>0</v>
      </c>
      <c r="I35" s="100">
        <f t="shared" si="18"/>
        <v>0</v>
      </c>
      <c r="J35" s="100">
        <f t="shared" si="18"/>
        <v>0</v>
      </c>
      <c r="K35" s="100">
        <f t="shared" si="18"/>
        <v>0</v>
      </c>
      <c r="L35" s="100">
        <f t="shared" si="18"/>
        <v>0</v>
      </c>
      <c r="M35" s="100">
        <f t="shared" si="18"/>
        <v>0</v>
      </c>
      <c r="N35" s="185">
        <f t="shared" si="17"/>
        <v>0</v>
      </c>
    </row>
    <row r="36" spans="1:14" ht="13.8">
      <c r="A36" s="93" t="s">
        <v>35</v>
      </c>
      <c r="B36" s="101" t="e">
        <f t="shared" ref="B36:M36" si="19">B35/B31</f>
        <v>#DIV/0!</v>
      </c>
      <c r="C36" s="101" t="e">
        <f t="shared" si="19"/>
        <v>#DIV/0!</v>
      </c>
      <c r="D36" s="101" t="e">
        <f t="shared" si="19"/>
        <v>#DIV/0!</v>
      </c>
      <c r="E36" s="101" t="e">
        <f t="shared" si="19"/>
        <v>#DIV/0!</v>
      </c>
      <c r="F36" s="101" t="e">
        <f t="shared" si="19"/>
        <v>#DIV/0!</v>
      </c>
      <c r="G36" s="101" t="e">
        <f t="shared" si="19"/>
        <v>#DIV/0!</v>
      </c>
      <c r="H36" s="101" t="e">
        <f t="shared" si="19"/>
        <v>#DIV/0!</v>
      </c>
      <c r="I36" s="101" t="e">
        <f t="shared" si="19"/>
        <v>#DIV/0!</v>
      </c>
      <c r="J36" s="101" t="e">
        <f t="shared" si="19"/>
        <v>#DIV/0!</v>
      </c>
      <c r="K36" s="101" t="e">
        <f t="shared" si="19"/>
        <v>#DIV/0!</v>
      </c>
      <c r="L36" s="101" t="e">
        <f t="shared" si="19"/>
        <v>#DIV/0!</v>
      </c>
      <c r="M36" s="101" t="e">
        <f t="shared" si="19"/>
        <v>#DIV/0!</v>
      </c>
      <c r="N36" s="180"/>
    </row>
    <row r="37" spans="1:14" ht="13.8">
      <c r="A37" s="85"/>
      <c r="B37" s="87"/>
      <c r="C37" s="87"/>
      <c r="D37" s="87"/>
      <c r="E37" s="87"/>
      <c r="F37" s="87"/>
      <c r="G37" s="87"/>
      <c r="H37" s="87"/>
      <c r="I37" s="87"/>
      <c r="J37" s="87"/>
      <c r="K37" s="87"/>
      <c r="L37" s="87"/>
      <c r="M37" s="87"/>
      <c r="N37" s="180"/>
    </row>
    <row r="38" spans="1:14" ht="13.8">
      <c r="A38" s="82" t="s">
        <v>127</v>
      </c>
      <c r="B38" s="104"/>
      <c r="C38" s="104"/>
      <c r="D38" s="104"/>
      <c r="E38" s="104"/>
      <c r="F38" s="104"/>
      <c r="G38" s="104"/>
      <c r="H38" s="104"/>
      <c r="I38" s="104"/>
      <c r="J38" s="104"/>
      <c r="K38" s="104"/>
      <c r="L38" s="104"/>
      <c r="M38" s="104"/>
      <c r="N38" s="178"/>
    </row>
    <row r="39" spans="1:14" ht="13.8">
      <c r="A39" s="83" t="s">
        <v>100</v>
      </c>
      <c r="B39" s="97"/>
      <c r="C39" s="97"/>
      <c r="D39" s="97"/>
      <c r="E39" s="97"/>
      <c r="F39" s="97"/>
      <c r="G39" s="97"/>
      <c r="H39" s="97"/>
      <c r="I39" s="97"/>
      <c r="J39" s="97"/>
      <c r="K39" s="97"/>
      <c r="L39" s="97"/>
      <c r="M39" s="97"/>
      <c r="N39" s="179"/>
    </row>
    <row r="40" spans="1:14" ht="13.8">
      <c r="A40" s="84" t="s">
        <v>101</v>
      </c>
      <c r="B40" s="105"/>
      <c r="C40" s="105"/>
      <c r="D40" s="105"/>
      <c r="E40" s="105"/>
      <c r="F40" s="105"/>
      <c r="G40" s="105"/>
      <c r="H40" s="105"/>
      <c r="I40" s="105"/>
      <c r="J40" s="105"/>
      <c r="K40" s="105"/>
      <c r="L40" s="105"/>
      <c r="M40" s="105"/>
      <c r="N40" s="179"/>
    </row>
    <row r="41" spans="1:14" ht="13.8">
      <c r="A41" s="93" t="s">
        <v>12</v>
      </c>
      <c r="B41" s="100">
        <f t="shared" ref="B41:M41" si="20">B38*B39</f>
        <v>0</v>
      </c>
      <c r="C41" s="100">
        <f t="shared" si="20"/>
        <v>0</v>
      </c>
      <c r="D41" s="100">
        <f t="shared" si="20"/>
        <v>0</v>
      </c>
      <c r="E41" s="100">
        <f t="shared" si="20"/>
        <v>0</v>
      </c>
      <c r="F41" s="100">
        <f t="shared" si="20"/>
        <v>0</v>
      </c>
      <c r="G41" s="100">
        <f t="shared" si="20"/>
        <v>0</v>
      </c>
      <c r="H41" s="100">
        <f t="shared" si="20"/>
        <v>0</v>
      </c>
      <c r="I41" s="100">
        <f t="shared" si="20"/>
        <v>0</v>
      </c>
      <c r="J41" s="100">
        <f t="shared" si="20"/>
        <v>0</v>
      </c>
      <c r="K41" s="100">
        <f t="shared" si="20"/>
        <v>0</v>
      </c>
      <c r="L41" s="100">
        <f t="shared" si="20"/>
        <v>0</v>
      </c>
      <c r="M41" s="100">
        <f t="shared" si="20"/>
        <v>0</v>
      </c>
      <c r="N41" s="185">
        <f>SUM(B41:M41)</f>
        <v>0</v>
      </c>
    </row>
    <row r="42" spans="1:14" ht="13.8">
      <c r="A42" s="93" t="s">
        <v>13</v>
      </c>
      <c r="B42" s="100">
        <f t="shared" ref="B42:M42" si="21">B38*B40</f>
        <v>0</v>
      </c>
      <c r="C42" s="100">
        <f t="shared" si="21"/>
        <v>0</v>
      </c>
      <c r="D42" s="100">
        <f t="shared" si="21"/>
        <v>0</v>
      </c>
      <c r="E42" s="100">
        <f t="shared" si="21"/>
        <v>0</v>
      </c>
      <c r="F42" s="100">
        <f t="shared" si="21"/>
        <v>0</v>
      </c>
      <c r="G42" s="100">
        <f t="shared" si="21"/>
        <v>0</v>
      </c>
      <c r="H42" s="100">
        <f t="shared" si="21"/>
        <v>0</v>
      </c>
      <c r="I42" s="100">
        <f t="shared" si="21"/>
        <v>0</v>
      </c>
      <c r="J42" s="100">
        <f t="shared" si="21"/>
        <v>0</v>
      </c>
      <c r="K42" s="100">
        <f t="shared" si="21"/>
        <v>0</v>
      </c>
      <c r="L42" s="100">
        <f t="shared" si="21"/>
        <v>0</v>
      </c>
      <c r="M42" s="100">
        <f t="shared" si="21"/>
        <v>0</v>
      </c>
      <c r="N42" s="185">
        <f t="shared" ref="N42:N43" si="22">SUM(B42:M42)</f>
        <v>0</v>
      </c>
    </row>
    <row r="43" spans="1:14" ht="13.8">
      <c r="A43" s="93" t="s">
        <v>36</v>
      </c>
      <c r="B43" s="100">
        <f t="shared" ref="B43:M43" si="23">B39-B40</f>
        <v>0</v>
      </c>
      <c r="C43" s="100">
        <f t="shared" si="23"/>
        <v>0</v>
      </c>
      <c r="D43" s="100">
        <f t="shared" si="23"/>
        <v>0</v>
      </c>
      <c r="E43" s="100">
        <f t="shared" si="23"/>
        <v>0</v>
      </c>
      <c r="F43" s="100">
        <f t="shared" si="23"/>
        <v>0</v>
      </c>
      <c r="G43" s="100">
        <f t="shared" si="23"/>
        <v>0</v>
      </c>
      <c r="H43" s="100">
        <f t="shared" si="23"/>
        <v>0</v>
      </c>
      <c r="I43" s="100">
        <f t="shared" si="23"/>
        <v>0</v>
      </c>
      <c r="J43" s="100">
        <f t="shared" si="23"/>
        <v>0</v>
      </c>
      <c r="K43" s="100">
        <f t="shared" si="23"/>
        <v>0</v>
      </c>
      <c r="L43" s="100">
        <f t="shared" si="23"/>
        <v>0</v>
      </c>
      <c r="M43" s="100">
        <f t="shared" si="23"/>
        <v>0</v>
      </c>
      <c r="N43" s="185">
        <f t="shared" si="22"/>
        <v>0</v>
      </c>
    </row>
    <row r="44" spans="1:14" ht="13.8">
      <c r="A44" s="93" t="s">
        <v>35</v>
      </c>
      <c r="B44" s="101" t="e">
        <f t="shared" ref="B44:M44" si="24">B43/B39</f>
        <v>#DIV/0!</v>
      </c>
      <c r="C44" s="101" t="e">
        <f t="shared" si="24"/>
        <v>#DIV/0!</v>
      </c>
      <c r="D44" s="101" t="e">
        <f t="shared" si="24"/>
        <v>#DIV/0!</v>
      </c>
      <c r="E44" s="101" t="e">
        <f t="shared" si="24"/>
        <v>#DIV/0!</v>
      </c>
      <c r="F44" s="101" t="e">
        <f t="shared" si="24"/>
        <v>#DIV/0!</v>
      </c>
      <c r="G44" s="101" t="e">
        <f t="shared" si="24"/>
        <v>#DIV/0!</v>
      </c>
      <c r="H44" s="101" t="e">
        <f t="shared" si="24"/>
        <v>#DIV/0!</v>
      </c>
      <c r="I44" s="101" t="e">
        <f t="shared" si="24"/>
        <v>#DIV/0!</v>
      </c>
      <c r="J44" s="101" t="e">
        <f t="shared" si="24"/>
        <v>#DIV/0!</v>
      </c>
      <c r="K44" s="101" t="e">
        <f t="shared" si="24"/>
        <v>#DIV/0!</v>
      </c>
      <c r="L44" s="101" t="e">
        <f t="shared" si="24"/>
        <v>#DIV/0!</v>
      </c>
      <c r="M44" s="101" t="e">
        <f t="shared" si="24"/>
        <v>#DIV/0!</v>
      </c>
      <c r="N44" s="180"/>
    </row>
    <row r="45" spans="1:14" ht="13.8">
      <c r="A45" s="85"/>
      <c r="B45" s="87"/>
      <c r="C45" s="87"/>
      <c r="D45" s="87"/>
      <c r="E45" s="87"/>
      <c r="F45" s="87"/>
      <c r="G45" s="87"/>
      <c r="H45" s="87"/>
      <c r="I45" s="87"/>
      <c r="J45" s="87"/>
      <c r="K45" s="87"/>
      <c r="L45" s="87"/>
      <c r="M45" s="87"/>
      <c r="N45" s="180"/>
    </row>
    <row r="46" spans="1:14" ht="13.8">
      <c r="A46" s="82" t="s">
        <v>128</v>
      </c>
      <c r="B46" s="104"/>
      <c r="C46" s="104"/>
      <c r="D46" s="104"/>
      <c r="E46" s="104"/>
      <c r="F46" s="104"/>
      <c r="G46" s="104"/>
      <c r="H46" s="104"/>
      <c r="I46" s="104"/>
      <c r="J46" s="104"/>
      <c r="K46" s="104"/>
      <c r="L46" s="104"/>
      <c r="M46" s="104"/>
      <c r="N46" s="178"/>
    </row>
    <row r="47" spans="1:14" ht="13.8">
      <c r="A47" s="83" t="s">
        <v>100</v>
      </c>
      <c r="B47" s="97"/>
      <c r="C47" s="97"/>
      <c r="D47" s="97"/>
      <c r="E47" s="97"/>
      <c r="F47" s="97"/>
      <c r="G47" s="97"/>
      <c r="H47" s="97"/>
      <c r="I47" s="97"/>
      <c r="J47" s="97"/>
      <c r="K47" s="97"/>
      <c r="L47" s="97"/>
      <c r="M47" s="97"/>
      <c r="N47" s="179"/>
    </row>
    <row r="48" spans="1:14" ht="13.8">
      <c r="A48" s="84" t="s">
        <v>101</v>
      </c>
      <c r="B48" s="105"/>
      <c r="C48" s="105"/>
      <c r="D48" s="105"/>
      <c r="E48" s="105"/>
      <c r="F48" s="105"/>
      <c r="G48" s="105"/>
      <c r="H48" s="105"/>
      <c r="I48" s="105"/>
      <c r="J48" s="105"/>
      <c r="K48" s="105"/>
      <c r="L48" s="105"/>
      <c r="M48" s="105"/>
      <c r="N48" s="179"/>
    </row>
    <row r="49" spans="1:16" ht="13.8">
      <c r="A49" s="93" t="s">
        <v>12</v>
      </c>
      <c r="B49" s="100">
        <f t="shared" ref="B49:M49" si="25">B46*B47</f>
        <v>0</v>
      </c>
      <c r="C49" s="100">
        <f t="shared" si="25"/>
        <v>0</v>
      </c>
      <c r="D49" s="100">
        <f t="shared" si="25"/>
        <v>0</v>
      </c>
      <c r="E49" s="100">
        <f t="shared" si="25"/>
        <v>0</v>
      </c>
      <c r="F49" s="100">
        <f t="shared" si="25"/>
        <v>0</v>
      </c>
      <c r="G49" s="100">
        <f t="shared" si="25"/>
        <v>0</v>
      </c>
      <c r="H49" s="100">
        <f t="shared" si="25"/>
        <v>0</v>
      </c>
      <c r="I49" s="100">
        <f t="shared" si="25"/>
        <v>0</v>
      </c>
      <c r="J49" s="100">
        <f t="shared" si="25"/>
        <v>0</v>
      </c>
      <c r="K49" s="100">
        <f t="shared" si="25"/>
        <v>0</v>
      </c>
      <c r="L49" s="100">
        <f t="shared" si="25"/>
        <v>0</v>
      </c>
      <c r="M49" s="100">
        <f t="shared" si="25"/>
        <v>0</v>
      </c>
      <c r="N49" s="185">
        <f>SUM(B49:M49)</f>
        <v>0</v>
      </c>
    </row>
    <row r="50" spans="1:16" ht="13.8">
      <c r="A50" s="93" t="s">
        <v>13</v>
      </c>
      <c r="B50" s="100">
        <f t="shared" ref="B50:M50" si="26">B46*B48</f>
        <v>0</v>
      </c>
      <c r="C50" s="100">
        <f t="shared" si="26"/>
        <v>0</v>
      </c>
      <c r="D50" s="100">
        <f t="shared" si="26"/>
        <v>0</v>
      </c>
      <c r="E50" s="100">
        <f t="shared" si="26"/>
        <v>0</v>
      </c>
      <c r="F50" s="100">
        <f t="shared" si="26"/>
        <v>0</v>
      </c>
      <c r="G50" s="100">
        <f t="shared" si="26"/>
        <v>0</v>
      </c>
      <c r="H50" s="100">
        <f t="shared" si="26"/>
        <v>0</v>
      </c>
      <c r="I50" s="100">
        <f t="shared" si="26"/>
        <v>0</v>
      </c>
      <c r="J50" s="100">
        <f t="shared" si="26"/>
        <v>0</v>
      </c>
      <c r="K50" s="100">
        <f t="shared" si="26"/>
        <v>0</v>
      </c>
      <c r="L50" s="100">
        <f t="shared" si="26"/>
        <v>0</v>
      </c>
      <c r="M50" s="100">
        <f t="shared" si="26"/>
        <v>0</v>
      </c>
      <c r="N50" s="185">
        <f t="shared" ref="N50:N51" si="27">SUM(B50:M50)</f>
        <v>0</v>
      </c>
    </row>
    <row r="51" spans="1:16" ht="13.8">
      <c r="A51" s="93" t="s">
        <v>36</v>
      </c>
      <c r="B51" s="100">
        <f t="shared" ref="B51:M51" si="28">B47-B48</f>
        <v>0</v>
      </c>
      <c r="C51" s="100">
        <f t="shared" si="28"/>
        <v>0</v>
      </c>
      <c r="D51" s="100">
        <f t="shared" si="28"/>
        <v>0</v>
      </c>
      <c r="E51" s="100">
        <f t="shared" si="28"/>
        <v>0</v>
      </c>
      <c r="F51" s="100">
        <f t="shared" si="28"/>
        <v>0</v>
      </c>
      <c r="G51" s="100">
        <f t="shared" si="28"/>
        <v>0</v>
      </c>
      <c r="H51" s="100">
        <f t="shared" si="28"/>
        <v>0</v>
      </c>
      <c r="I51" s="100">
        <f t="shared" si="28"/>
        <v>0</v>
      </c>
      <c r="J51" s="100">
        <f t="shared" si="28"/>
        <v>0</v>
      </c>
      <c r="K51" s="100">
        <f t="shared" si="28"/>
        <v>0</v>
      </c>
      <c r="L51" s="100">
        <f t="shared" si="28"/>
        <v>0</v>
      </c>
      <c r="M51" s="100">
        <f t="shared" si="28"/>
        <v>0</v>
      </c>
      <c r="N51" s="185">
        <f t="shared" si="27"/>
        <v>0</v>
      </c>
    </row>
    <row r="52" spans="1:16" ht="13.8">
      <c r="A52" s="93" t="s">
        <v>35</v>
      </c>
      <c r="B52" s="101" t="e">
        <f t="shared" ref="B52:M52" si="29">B51/B47</f>
        <v>#DIV/0!</v>
      </c>
      <c r="C52" s="101" t="e">
        <f t="shared" si="29"/>
        <v>#DIV/0!</v>
      </c>
      <c r="D52" s="101" t="e">
        <f t="shared" si="29"/>
        <v>#DIV/0!</v>
      </c>
      <c r="E52" s="101" t="e">
        <f t="shared" si="29"/>
        <v>#DIV/0!</v>
      </c>
      <c r="F52" s="101" t="e">
        <f t="shared" si="29"/>
        <v>#DIV/0!</v>
      </c>
      <c r="G52" s="101" t="e">
        <f t="shared" si="29"/>
        <v>#DIV/0!</v>
      </c>
      <c r="H52" s="101" t="e">
        <f t="shared" si="29"/>
        <v>#DIV/0!</v>
      </c>
      <c r="I52" s="101" t="e">
        <f t="shared" si="29"/>
        <v>#DIV/0!</v>
      </c>
      <c r="J52" s="101" t="e">
        <f t="shared" si="29"/>
        <v>#DIV/0!</v>
      </c>
      <c r="K52" s="101" t="e">
        <f t="shared" si="29"/>
        <v>#DIV/0!</v>
      </c>
      <c r="L52" s="101" t="e">
        <f t="shared" si="29"/>
        <v>#DIV/0!</v>
      </c>
      <c r="M52" s="101" t="e">
        <f t="shared" si="29"/>
        <v>#DIV/0!</v>
      </c>
      <c r="N52" s="180"/>
    </row>
    <row r="53" spans="1:16" ht="13.8">
      <c r="A53" s="85"/>
      <c r="B53" s="87"/>
      <c r="C53" s="87"/>
      <c r="D53" s="87"/>
      <c r="E53" s="87"/>
      <c r="F53" s="87"/>
      <c r="G53" s="87"/>
      <c r="H53" s="87"/>
      <c r="I53" s="87"/>
      <c r="J53" s="87"/>
      <c r="K53" s="87"/>
      <c r="L53" s="87"/>
      <c r="M53" s="87"/>
      <c r="N53" s="180"/>
    </row>
    <row r="54" spans="1:16" ht="12.75" customHeight="1">
      <c r="A54" s="102" t="s">
        <v>132</v>
      </c>
      <c r="B54" s="88">
        <f t="shared" ref="B54:N54" si="30">B9+B17+B25+B33+B41+B49</f>
        <v>0</v>
      </c>
      <c r="C54" s="88">
        <f t="shared" si="30"/>
        <v>0</v>
      </c>
      <c r="D54" s="88">
        <f t="shared" si="30"/>
        <v>0</v>
      </c>
      <c r="E54" s="88">
        <f t="shared" si="30"/>
        <v>0</v>
      </c>
      <c r="F54" s="88">
        <f t="shared" si="30"/>
        <v>0</v>
      </c>
      <c r="G54" s="88">
        <f t="shared" si="30"/>
        <v>0</v>
      </c>
      <c r="H54" s="88">
        <f t="shared" si="30"/>
        <v>0</v>
      </c>
      <c r="I54" s="88">
        <f t="shared" si="30"/>
        <v>0</v>
      </c>
      <c r="J54" s="88">
        <f t="shared" si="30"/>
        <v>0</v>
      </c>
      <c r="K54" s="88">
        <f t="shared" si="30"/>
        <v>0</v>
      </c>
      <c r="L54" s="88">
        <f t="shared" si="30"/>
        <v>0</v>
      </c>
      <c r="M54" s="88">
        <f t="shared" si="30"/>
        <v>0</v>
      </c>
      <c r="N54" s="103">
        <f t="shared" si="30"/>
        <v>0</v>
      </c>
      <c r="P54" s="50"/>
    </row>
    <row r="55" spans="1:16" ht="12.75" customHeight="1">
      <c r="A55" s="155" t="s">
        <v>133</v>
      </c>
      <c r="B55" s="88">
        <f t="shared" ref="B55:N55" si="31">B10+B18+B26+B34+B42+B50</f>
        <v>0</v>
      </c>
      <c r="C55" s="88">
        <f t="shared" si="31"/>
        <v>0</v>
      </c>
      <c r="D55" s="88">
        <f t="shared" si="31"/>
        <v>0</v>
      </c>
      <c r="E55" s="88">
        <f t="shared" si="31"/>
        <v>0</v>
      </c>
      <c r="F55" s="88">
        <f t="shared" si="31"/>
        <v>0</v>
      </c>
      <c r="G55" s="88">
        <f t="shared" si="31"/>
        <v>0</v>
      </c>
      <c r="H55" s="88">
        <f t="shared" si="31"/>
        <v>0</v>
      </c>
      <c r="I55" s="88">
        <f t="shared" si="31"/>
        <v>0</v>
      </c>
      <c r="J55" s="88">
        <f t="shared" si="31"/>
        <v>0</v>
      </c>
      <c r="K55" s="88">
        <f t="shared" si="31"/>
        <v>0</v>
      </c>
      <c r="L55" s="88">
        <f t="shared" si="31"/>
        <v>0</v>
      </c>
      <c r="M55" s="88">
        <f t="shared" si="31"/>
        <v>0</v>
      </c>
      <c r="N55" s="86">
        <f t="shared" si="31"/>
        <v>0</v>
      </c>
    </row>
    <row r="56" spans="1:16" ht="13.8">
      <c r="A56" s="156" t="s">
        <v>129</v>
      </c>
      <c r="B56" s="157">
        <f>'A. Business Cash Flow'!C37</f>
        <v>0</v>
      </c>
      <c r="C56" s="106">
        <f>'A. Business Cash Flow'!D37</f>
        <v>0</v>
      </c>
      <c r="D56" s="106">
        <f>'A. Business Cash Flow'!E37</f>
        <v>0</v>
      </c>
      <c r="E56" s="106">
        <f>'A. Business Cash Flow'!F37</f>
        <v>0</v>
      </c>
      <c r="F56" s="106">
        <f>'A. Business Cash Flow'!G37</f>
        <v>0</v>
      </c>
      <c r="G56" s="106">
        <f>'A. Business Cash Flow'!H37</f>
        <v>0</v>
      </c>
      <c r="H56" s="106">
        <f>'A. Business Cash Flow'!I37</f>
        <v>0</v>
      </c>
      <c r="I56" s="106">
        <f>'A. Business Cash Flow'!J37</f>
        <v>0</v>
      </c>
      <c r="J56" s="106">
        <f>'A. Business Cash Flow'!K37</f>
        <v>0</v>
      </c>
      <c r="K56" s="106">
        <f>'A. Business Cash Flow'!L37</f>
        <v>0</v>
      </c>
      <c r="L56" s="106">
        <f>'A. Business Cash Flow'!M37</f>
        <v>0</v>
      </c>
      <c r="M56" s="106">
        <f>'A. Business Cash Flow'!N37</f>
        <v>0</v>
      </c>
      <c r="N56" s="106">
        <f>'A. Business Cash Flow'!O37</f>
        <v>0</v>
      </c>
    </row>
    <row r="57" spans="1:16" ht="13.8">
      <c r="A57" s="156" t="s">
        <v>130</v>
      </c>
      <c r="B57" s="157">
        <f t="shared" ref="B57:M57" si="32">B54-B55-B56</f>
        <v>0</v>
      </c>
      <c r="C57" s="106">
        <f t="shared" si="32"/>
        <v>0</v>
      </c>
      <c r="D57" s="106">
        <f t="shared" si="32"/>
        <v>0</v>
      </c>
      <c r="E57" s="106">
        <f t="shared" si="32"/>
        <v>0</v>
      </c>
      <c r="F57" s="106">
        <f t="shared" si="32"/>
        <v>0</v>
      </c>
      <c r="G57" s="106">
        <f t="shared" si="32"/>
        <v>0</v>
      </c>
      <c r="H57" s="106">
        <f t="shared" si="32"/>
        <v>0</v>
      </c>
      <c r="I57" s="106">
        <f t="shared" si="32"/>
        <v>0</v>
      </c>
      <c r="J57" s="106">
        <f t="shared" si="32"/>
        <v>0</v>
      </c>
      <c r="K57" s="106">
        <f t="shared" si="32"/>
        <v>0</v>
      </c>
      <c r="L57" s="106">
        <f t="shared" si="32"/>
        <v>0</v>
      </c>
      <c r="M57" s="106">
        <f t="shared" si="32"/>
        <v>0</v>
      </c>
      <c r="N57" s="177">
        <f>N54-N55-N56</f>
        <v>0</v>
      </c>
    </row>
  </sheetData>
  <sheetProtection selectLockedCells="1"/>
  <pageMargins left="0.36875000000000002" right="0.7" top="0.33124999999999999" bottom="0.75" header="0.3" footer="0.3"/>
  <pageSetup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A1:N54"/>
  <sheetViews>
    <sheetView topLeftCell="A2" zoomScaleNormal="100" zoomScalePageLayoutView="85" workbookViewId="0">
      <selection activeCell="G45" sqref="G45"/>
    </sheetView>
  </sheetViews>
  <sheetFormatPr defaultColWidth="9.33203125" defaultRowHeight="13.2"/>
  <cols>
    <col min="1" max="1" width="25.44140625" style="111" customWidth="1"/>
    <col min="2" max="14" width="10.5546875" style="43" customWidth="1"/>
    <col min="15" max="16384" width="9.33203125" style="43"/>
  </cols>
  <sheetData>
    <row r="1" spans="1:14" ht="18">
      <c r="A1" s="142" t="str">
        <f>'A. Business Cash Flow'!B1</f>
        <v>Business Name</v>
      </c>
      <c r="B1" s="2"/>
      <c r="C1" s="2"/>
      <c r="D1" s="2"/>
      <c r="E1" s="2"/>
      <c r="G1" s="123" t="s">
        <v>103</v>
      </c>
      <c r="H1" s="2"/>
      <c r="I1" s="2"/>
      <c r="J1" s="2"/>
      <c r="K1" s="2"/>
      <c r="L1" s="2"/>
      <c r="M1" s="2"/>
      <c r="N1" s="3"/>
    </row>
    <row r="2" spans="1:14" ht="18.600000000000001" thickBot="1">
      <c r="A2" s="142" t="str">
        <f>'A. Business Cash Flow'!B2</f>
        <v xml:space="preserve">Year:  </v>
      </c>
      <c r="B2" s="2"/>
      <c r="C2" s="2"/>
      <c r="D2" s="2"/>
      <c r="E2" s="2"/>
      <c r="F2" s="2"/>
      <c r="G2" s="2"/>
      <c r="H2" s="2"/>
      <c r="I2" s="2"/>
      <c r="J2" s="2"/>
      <c r="K2" s="2"/>
      <c r="L2" s="2"/>
      <c r="M2" s="2"/>
      <c r="N2" s="3"/>
    </row>
    <row r="3" spans="1:14" ht="18.600000000000001" thickBot="1">
      <c r="F3" s="147" t="s">
        <v>119</v>
      </c>
      <c r="G3" s="148"/>
      <c r="H3" s="149"/>
      <c r="I3" s="150"/>
      <c r="J3" s="2"/>
      <c r="K3" s="2"/>
      <c r="L3" s="2"/>
      <c r="M3" s="2"/>
      <c r="N3" s="3"/>
    </row>
    <row r="4" spans="1:14" ht="15.6">
      <c r="A4" s="6"/>
      <c r="B4" s="2"/>
      <c r="C4" s="2"/>
      <c r="D4" s="2"/>
      <c r="E4" s="2"/>
      <c r="F4" s="2"/>
      <c r="G4" s="2"/>
      <c r="H4" s="2"/>
      <c r="I4" s="2"/>
      <c r="J4" s="2"/>
      <c r="K4" s="2"/>
      <c r="L4" s="2"/>
      <c r="M4" s="2"/>
      <c r="N4" s="3"/>
    </row>
    <row r="5" spans="1:14" ht="14.4">
      <c r="A5" s="27"/>
      <c r="B5" s="109" t="s">
        <v>88</v>
      </c>
      <c r="C5" s="109" t="s">
        <v>40</v>
      </c>
      <c r="D5" s="109" t="s">
        <v>41</v>
      </c>
      <c r="E5" s="109" t="s">
        <v>42</v>
      </c>
      <c r="F5" s="109" t="s">
        <v>43</v>
      </c>
      <c r="G5" s="109" t="s">
        <v>44</v>
      </c>
      <c r="H5" s="109" t="s">
        <v>45</v>
      </c>
      <c r="I5" s="109" t="s">
        <v>46</v>
      </c>
      <c r="J5" s="109" t="s">
        <v>47</v>
      </c>
      <c r="K5" s="109" t="s">
        <v>48</v>
      </c>
      <c r="L5" s="109" t="s">
        <v>49</v>
      </c>
      <c r="M5" s="109" t="s">
        <v>50</v>
      </c>
      <c r="N5" s="110" t="s">
        <v>51</v>
      </c>
    </row>
    <row r="6" spans="1:14" s="107" customFormat="1" ht="12" customHeight="1">
      <c r="A6" s="130" t="s">
        <v>104</v>
      </c>
      <c r="B6" s="131"/>
      <c r="C6" s="131"/>
      <c r="D6" s="131"/>
      <c r="E6" s="131"/>
      <c r="F6" s="131"/>
      <c r="G6" s="131"/>
      <c r="H6" s="131"/>
      <c r="I6" s="131"/>
      <c r="J6" s="131"/>
      <c r="K6" s="131"/>
      <c r="L6" s="131"/>
      <c r="M6" s="131"/>
      <c r="N6" s="132"/>
    </row>
    <row r="7" spans="1:14" s="107" customFormat="1" ht="12" customHeight="1" thickBot="1">
      <c r="A7" s="112" t="s">
        <v>29</v>
      </c>
      <c r="B7" s="125"/>
      <c r="C7" s="125"/>
      <c r="D7" s="125"/>
      <c r="E7" s="125"/>
      <c r="F7" s="125"/>
      <c r="G7" s="125"/>
      <c r="H7" s="125"/>
      <c r="I7" s="125"/>
      <c r="J7" s="125"/>
      <c r="K7" s="125"/>
      <c r="L7" s="125"/>
      <c r="M7" s="125"/>
      <c r="N7" s="134">
        <f>SUM(B7:M7)</f>
        <v>0</v>
      </c>
    </row>
    <row r="8" spans="1:14" s="107" customFormat="1" ht="12" customHeight="1" thickBot="1">
      <c r="A8" s="127" t="s">
        <v>31</v>
      </c>
      <c r="B8" s="128">
        <f>'A. Business Cash Flow'!D42</f>
        <v>0</v>
      </c>
      <c r="C8" s="128">
        <f>'A. Business Cash Flow'!E42</f>
        <v>0</v>
      </c>
      <c r="D8" s="128">
        <f>'A. Business Cash Flow'!F42</f>
        <v>0</v>
      </c>
      <c r="E8" s="128">
        <f>'A. Business Cash Flow'!G42</f>
        <v>0</v>
      </c>
      <c r="F8" s="128">
        <f>'A. Business Cash Flow'!H42</f>
        <v>0</v>
      </c>
      <c r="G8" s="128">
        <f>'A. Business Cash Flow'!I42</f>
        <v>0</v>
      </c>
      <c r="H8" s="128">
        <f>'A. Business Cash Flow'!J42</f>
        <v>0</v>
      </c>
      <c r="I8" s="128">
        <f>'A. Business Cash Flow'!K42</f>
        <v>0</v>
      </c>
      <c r="J8" s="128">
        <f>'A. Business Cash Flow'!L42</f>
        <v>0</v>
      </c>
      <c r="K8" s="128">
        <f>'A. Business Cash Flow'!M42</f>
        <v>0</v>
      </c>
      <c r="L8" s="128">
        <f>'A. Business Cash Flow'!N42</f>
        <v>0</v>
      </c>
      <c r="M8" s="128">
        <f>'A. Business Cash Flow'!O42</f>
        <v>0</v>
      </c>
      <c r="N8" s="135">
        <f>SUM(B8:M8)</f>
        <v>0</v>
      </c>
    </row>
    <row r="9" spans="1:14" s="107" customFormat="1" ht="12" customHeight="1">
      <c r="A9" s="113" t="s">
        <v>30</v>
      </c>
      <c r="B9" s="126"/>
      <c r="C9" s="126"/>
      <c r="D9" s="126"/>
      <c r="E9" s="126"/>
      <c r="F9" s="126"/>
      <c r="G9" s="126"/>
      <c r="H9" s="126"/>
      <c r="I9" s="126"/>
      <c r="J9" s="126"/>
      <c r="K9" s="126"/>
      <c r="L9" s="126"/>
      <c r="M9" s="126"/>
      <c r="N9" s="136">
        <f t="shared" ref="N9:N46" si="0">SUM(B9:M9)</f>
        <v>0</v>
      </c>
    </row>
    <row r="10" spans="1:14" s="107" customFormat="1" ht="12" customHeight="1" thickBot="1">
      <c r="A10" s="108" t="s">
        <v>105</v>
      </c>
      <c r="B10" s="125"/>
      <c r="C10" s="125"/>
      <c r="D10" s="125"/>
      <c r="E10" s="125"/>
      <c r="F10" s="125"/>
      <c r="G10" s="125"/>
      <c r="H10" s="125"/>
      <c r="I10" s="125"/>
      <c r="J10" s="125"/>
      <c r="K10" s="125"/>
      <c r="L10" s="125"/>
      <c r="M10" s="125"/>
      <c r="N10" s="134">
        <f t="shared" si="0"/>
        <v>0</v>
      </c>
    </row>
    <row r="11" spans="1:14" s="107" customFormat="1" ht="12" customHeight="1" thickBot="1">
      <c r="A11" s="129" t="s">
        <v>106</v>
      </c>
      <c r="B11" s="128">
        <f>SUM(B7:B10)</f>
        <v>0</v>
      </c>
      <c r="C11" s="128">
        <f t="shared" ref="C11:M11" si="1">SUM(C7:C10)</f>
        <v>0</v>
      </c>
      <c r="D11" s="128">
        <f t="shared" si="1"/>
        <v>0</v>
      </c>
      <c r="E11" s="128">
        <f t="shared" si="1"/>
        <v>0</v>
      </c>
      <c r="F11" s="128">
        <f t="shared" si="1"/>
        <v>0</v>
      </c>
      <c r="G11" s="128">
        <f t="shared" si="1"/>
        <v>0</v>
      </c>
      <c r="H11" s="128">
        <f t="shared" si="1"/>
        <v>0</v>
      </c>
      <c r="I11" s="128">
        <f t="shared" si="1"/>
        <v>0</v>
      </c>
      <c r="J11" s="128">
        <f t="shared" si="1"/>
        <v>0</v>
      </c>
      <c r="K11" s="128">
        <f t="shared" si="1"/>
        <v>0</v>
      </c>
      <c r="L11" s="128">
        <f t="shared" si="1"/>
        <v>0</v>
      </c>
      <c r="M11" s="128">
        <f t="shared" si="1"/>
        <v>0</v>
      </c>
      <c r="N11" s="135">
        <f t="shared" si="0"/>
        <v>0</v>
      </c>
    </row>
    <row r="12" spans="1:14" s="107" customFormat="1" ht="12" customHeight="1">
      <c r="A12" s="108"/>
      <c r="B12" s="126"/>
      <c r="C12" s="126"/>
      <c r="D12" s="126"/>
      <c r="E12" s="126"/>
      <c r="F12" s="126"/>
      <c r="G12" s="126"/>
      <c r="H12" s="126"/>
      <c r="I12" s="126"/>
      <c r="J12" s="126"/>
      <c r="K12" s="126"/>
      <c r="L12" s="126"/>
      <c r="M12" s="126"/>
      <c r="N12" s="137"/>
    </row>
    <row r="13" spans="1:14" s="107" customFormat="1" ht="12" customHeight="1">
      <c r="A13" s="130" t="s">
        <v>63</v>
      </c>
      <c r="B13" s="133"/>
      <c r="C13" s="133"/>
      <c r="D13" s="133"/>
      <c r="E13" s="133"/>
      <c r="F13" s="133"/>
      <c r="G13" s="133"/>
      <c r="H13" s="133"/>
      <c r="I13" s="133"/>
      <c r="J13" s="133"/>
      <c r="K13" s="133"/>
      <c r="L13" s="133"/>
      <c r="M13" s="133"/>
      <c r="N13" s="138"/>
    </row>
    <row r="14" spans="1:14" s="107" customFormat="1" ht="12" customHeight="1">
      <c r="A14" s="108" t="s">
        <v>15</v>
      </c>
      <c r="B14" s="121"/>
      <c r="C14" s="121"/>
      <c r="D14" s="121"/>
      <c r="E14" s="121"/>
      <c r="F14" s="121"/>
      <c r="G14" s="121"/>
      <c r="H14" s="121"/>
      <c r="I14" s="121"/>
      <c r="J14" s="121"/>
      <c r="K14" s="121"/>
      <c r="L14" s="121"/>
      <c r="M14" s="121"/>
      <c r="N14" s="139">
        <f t="shared" si="0"/>
        <v>0</v>
      </c>
    </row>
    <row r="15" spans="1:14" s="107" customFormat="1" ht="12" customHeight="1">
      <c r="A15" s="122" t="s">
        <v>16</v>
      </c>
      <c r="B15" s="121"/>
      <c r="C15" s="121"/>
      <c r="D15" s="121"/>
      <c r="E15" s="121"/>
      <c r="F15" s="121"/>
      <c r="G15" s="121"/>
      <c r="H15" s="121"/>
      <c r="I15" s="121"/>
      <c r="J15" s="121"/>
      <c r="K15" s="121"/>
      <c r="L15" s="121"/>
      <c r="M15" s="121"/>
      <c r="N15" s="139">
        <f t="shared" si="0"/>
        <v>0</v>
      </c>
    </row>
    <row r="16" spans="1:14" s="107" customFormat="1" ht="12" customHeight="1">
      <c r="A16" s="122" t="s">
        <v>17</v>
      </c>
      <c r="B16" s="121"/>
      <c r="C16" s="121"/>
      <c r="D16" s="121"/>
      <c r="E16" s="121"/>
      <c r="F16" s="121"/>
      <c r="G16" s="121"/>
      <c r="H16" s="121"/>
      <c r="I16" s="121"/>
      <c r="J16" s="121"/>
      <c r="K16" s="121"/>
      <c r="L16" s="121"/>
      <c r="M16" s="121"/>
      <c r="N16" s="139">
        <f t="shared" si="0"/>
        <v>0</v>
      </c>
    </row>
    <row r="17" spans="1:14" s="107" customFormat="1" ht="12" customHeight="1">
      <c r="A17" s="122" t="s">
        <v>5</v>
      </c>
      <c r="B17" s="121"/>
      <c r="C17" s="121"/>
      <c r="D17" s="121"/>
      <c r="E17" s="121"/>
      <c r="F17" s="121"/>
      <c r="G17" s="121"/>
      <c r="H17" s="121"/>
      <c r="I17" s="121"/>
      <c r="J17" s="121"/>
      <c r="K17" s="121"/>
      <c r="L17" s="121"/>
      <c r="M17" s="121"/>
      <c r="N17" s="139">
        <f t="shared" si="0"/>
        <v>0</v>
      </c>
    </row>
    <row r="18" spans="1:14" s="107" customFormat="1" ht="12" customHeight="1">
      <c r="A18" s="122" t="s">
        <v>18</v>
      </c>
      <c r="B18" s="121"/>
      <c r="C18" s="121"/>
      <c r="D18" s="121"/>
      <c r="E18" s="121"/>
      <c r="F18" s="121"/>
      <c r="G18" s="121"/>
      <c r="H18" s="121"/>
      <c r="I18" s="121"/>
      <c r="J18" s="121"/>
      <c r="K18" s="121"/>
      <c r="L18" s="121"/>
      <c r="M18" s="121"/>
      <c r="N18" s="139">
        <f t="shared" si="0"/>
        <v>0</v>
      </c>
    </row>
    <row r="19" spans="1:14" s="107" customFormat="1" ht="12" customHeight="1">
      <c r="A19" s="114" t="s">
        <v>108</v>
      </c>
      <c r="B19" s="121"/>
      <c r="C19" s="121"/>
      <c r="D19" s="121"/>
      <c r="E19" s="121"/>
      <c r="F19" s="121"/>
      <c r="G19" s="121"/>
      <c r="H19" s="121"/>
      <c r="I19" s="121"/>
      <c r="J19" s="121"/>
      <c r="K19" s="121"/>
      <c r="L19" s="121"/>
      <c r="M19" s="121"/>
      <c r="N19" s="139">
        <f t="shared" si="0"/>
        <v>0</v>
      </c>
    </row>
    <row r="20" spans="1:14" s="107" customFormat="1" ht="12" customHeight="1">
      <c r="A20" s="108" t="s">
        <v>24</v>
      </c>
      <c r="B20" s="121"/>
      <c r="C20" s="121"/>
      <c r="D20" s="121"/>
      <c r="E20" s="121"/>
      <c r="F20" s="121"/>
      <c r="G20" s="121"/>
      <c r="H20" s="121"/>
      <c r="I20" s="121"/>
      <c r="J20" s="121"/>
      <c r="K20" s="121"/>
      <c r="L20" s="121"/>
      <c r="M20" s="121"/>
      <c r="N20" s="139">
        <f t="shared" si="0"/>
        <v>0</v>
      </c>
    </row>
    <row r="21" spans="1:14" s="107" customFormat="1" ht="12" customHeight="1">
      <c r="A21" s="108" t="s">
        <v>14</v>
      </c>
      <c r="B21" s="121"/>
      <c r="C21" s="121"/>
      <c r="D21" s="121"/>
      <c r="E21" s="121"/>
      <c r="F21" s="121"/>
      <c r="G21" s="121"/>
      <c r="H21" s="121"/>
      <c r="I21" s="121"/>
      <c r="J21" s="121"/>
      <c r="K21" s="121"/>
      <c r="L21" s="121"/>
      <c r="M21" s="121"/>
      <c r="N21" s="139">
        <f t="shared" si="0"/>
        <v>0</v>
      </c>
    </row>
    <row r="22" spans="1:14" s="107" customFormat="1" ht="12" customHeight="1">
      <c r="A22" s="114" t="s">
        <v>27</v>
      </c>
      <c r="B22" s="121"/>
      <c r="C22" s="121"/>
      <c r="D22" s="121"/>
      <c r="E22" s="121"/>
      <c r="F22" s="121"/>
      <c r="G22" s="121"/>
      <c r="H22" s="121"/>
      <c r="I22" s="121"/>
      <c r="J22" s="121"/>
      <c r="K22" s="121"/>
      <c r="L22" s="121"/>
      <c r="M22" s="121"/>
      <c r="N22" s="139">
        <f t="shared" si="0"/>
        <v>0</v>
      </c>
    </row>
    <row r="23" spans="1:14" s="80" customFormat="1" ht="12" customHeight="1">
      <c r="A23" s="114" t="s">
        <v>112</v>
      </c>
      <c r="B23" s="119"/>
      <c r="C23" s="119"/>
      <c r="D23" s="119"/>
      <c r="E23" s="119"/>
      <c r="F23" s="119"/>
      <c r="G23" s="119"/>
      <c r="H23" s="119"/>
      <c r="I23" s="119"/>
      <c r="J23" s="119"/>
      <c r="K23" s="119"/>
      <c r="L23" s="119"/>
      <c r="M23" s="119"/>
      <c r="N23" s="140">
        <f t="shared" si="0"/>
        <v>0</v>
      </c>
    </row>
    <row r="24" spans="1:14" s="80" customFormat="1" ht="12" customHeight="1">
      <c r="A24" s="108" t="s">
        <v>4</v>
      </c>
      <c r="B24" s="119"/>
      <c r="C24" s="119"/>
      <c r="D24" s="119"/>
      <c r="E24" s="119"/>
      <c r="F24" s="119"/>
      <c r="G24" s="119"/>
      <c r="H24" s="119"/>
      <c r="I24" s="119"/>
      <c r="J24" s="119"/>
      <c r="K24" s="119"/>
      <c r="L24" s="119"/>
      <c r="M24" s="119"/>
      <c r="N24" s="140">
        <f t="shared" si="0"/>
        <v>0</v>
      </c>
    </row>
    <row r="25" spans="1:14" s="80" customFormat="1" ht="12" customHeight="1">
      <c r="A25" s="114" t="s">
        <v>5</v>
      </c>
      <c r="B25" s="119"/>
      <c r="C25" s="119"/>
      <c r="D25" s="119"/>
      <c r="E25" s="119"/>
      <c r="F25" s="119"/>
      <c r="G25" s="119"/>
      <c r="H25" s="119"/>
      <c r="I25" s="119"/>
      <c r="J25" s="119"/>
      <c r="K25" s="119"/>
      <c r="L25" s="119"/>
      <c r="M25" s="119"/>
      <c r="N25" s="140">
        <f t="shared" si="0"/>
        <v>0</v>
      </c>
    </row>
    <row r="26" spans="1:14" s="80" customFormat="1" ht="12" customHeight="1">
      <c r="A26" s="115" t="s">
        <v>113</v>
      </c>
      <c r="B26" s="119"/>
      <c r="C26" s="119"/>
      <c r="D26" s="119"/>
      <c r="E26" s="119"/>
      <c r="F26" s="119"/>
      <c r="G26" s="119"/>
      <c r="H26" s="119"/>
      <c r="I26" s="119"/>
      <c r="J26" s="119"/>
      <c r="K26" s="119"/>
      <c r="L26" s="119"/>
      <c r="M26" s="119"/>
      <c r="N26" s="140">
        <f t="shared" si="0"/>
        <v>0</v>
      </c>
    </row>
    <row r="27" spans="1:14" s="80" customFormat="1" ht="12" customHeight="1">
      <c r="A27" s="115" t="s">
        <v>114</v>
      </c>
      <c r="B27" s="119"/>
      <c r="C27" s="119"/>
      <c r="D27" s="119"/>
      <c r="E27" s="119"/>
      <c r="F27" s="119"/>
      <c r="G27" s="119"/>
      <c r="H27" s="119"/>
      <c r="I27" s="119"/>
      <c r="J27" s="119"/>
      <c r="K27" s="119"/>
      <c r="L27" s="119"/>
      <c r="M27" s="119"/>
      <c r="N27" s="140">
        <f t="shared" si="0"/>
        <v>0</v>
      </c>
    </row>
    <row r="28" spans="1:14" s="80" customFormat="1" ht="12" customHeight="1">
      <c r="A28" s="114" t="s">
        <v>25</v>
      </c>
      <c r="B28" s="119"/>
      <c r="C28" s="119"/>
      <c r="D28" s="119"/>
      <c r="E28" s="119"/>
      <c r="F28" s="119"/>
      <c r="G28" s="119"/>
      <c r="H28" s="119"/>
      <c r="I28" s="119"/>
      <c r="J28" s="119"/>
      <c r="K28" s="119"/>
      <c r="L28" s="119"/>
      <c r="M28" s="119"/>
      <c r="N28" s="140">
        <f t="shared" si="0"/>
        <v>0</v>
      </c>
    </row>
    <row r="29" spans="1:14" s="80" customFormat="1" ht="12" customHeight="1">
      <c r="A29" s="114" t="s">
        <v>26</v>
      </c>
      <c r="B29" s="119"/>
      <c r="C29" s="119"/>
      <c r="D29" s="119"/>
      <c r="E29" s="119"/>
      <c r="F29" s="119"/>
      <c r="G29" s="119"/>
      <c r="H29" s="119"/>
      <c r="I29" s="119"/>
      <c r="J29" s="119"/>
      <c r="K29" s="119"/>
      <c r="L29" s="119"/>
      <c r="M29" s="119"/>
      <c r="N29" s="140">
        <f t="shared" si="0"/>
        <v>0</v>
      </c>
    </row>
    <row r="30" spans="1:14" s="80" customFormat="1" ht="12" customHeight="1">
      <c r="A30" s="114" t="s">
        <v>111</v>
      </c>
      <c r="B30" s="119"/>
      <c r="C30" s="119"/>
      <c r="D30" s="119"/>
      <c r="E30" s="119"/>
      <c r="F30" s="119"/>
      <c r="G30" s="119"/>
      <c r="H30" s="119"/>
      <c r="I30" s="119"/>
      <c r="J30" s="119"/>
      <c r="K30" s="119"/>
      <c r="L30" s="119"/>
      <c r="M30" s="119"/>
      <c r="N30" s="140">
        <f t="shared" si="0"/>
        <v>0</v>
      </c>
    </row>
    <row r="31" spans="1:14" s="80" customFormat="1" ht="12" customHeight="1">
      <c r="A31" s="108" t="s">
        <v>109</v>
      </c>
      <c r="B31" s="119"/>
      <c r="C31" s="119"/>
      <c r="D31" s="119"/>
      <c r="E31" s="119"/>
      <c r="F31" s="119"/>
      <c r="G31" s="119"/>
      <c r="H31" s="119"/>
      <c r="I31" s="119"/>
      <c r="J31" s="119"/>
      <c r="K31" s="119"/>
      <c r="L31" s="119"/>
      <c r="M31" s="119"/>
      <c r="N31" s="140">
        <f t="shared" si="0"/>
        <v>0</v>
      </c>
    </row>
    <row r="32" spans="1:14" s="80" customFormat="1" ht="12" customHeight="1">
      <c r="A32" s="114" t="s">
        <v>110</v>
      </c>
      <c r="B32" s="119"/>
      <c r="C32" s="119"/>
      <c r="D32" s="119"/>
      <c r="E32" s="119"/>
      <c r="F32" s="119"/>
      <c r="G32" s="119"/>
      <c r="H32" s="119"/>
      <c r="I32" s="119"/>
      <c r="J32" s="119"/>
      <c r="K32" s="119"/>
      <c r="L32" s="119"/>
      <c r="M32" s="119"/>
      <c r="N32" s="140">
        <f t="shared" si="0"/>
        <v>0</v>
      </c>
    </row>
    <row r="33" spans="1:14" s="80" customFormat="1" ht="12" customHeight="1">
      <c r="A33" s="122" t="s">
        <v>22</v>
      </c>
      <c r="B33" s="119"/>
      <c r="C33" s="119"/>
      <c r="D33" s="119"/>
      <c r="E33" s="119"/>
      <c r="F33" s="119"/>
      <c r="G33" s="119"/>
      <c r="H33" s="119"/>
      <c r="I33" s="119"/>
      <c r="J33" s="119"/>
      <c r="K33" s="119"/>
      <c r="L33" s="119"/>
      <c r="M33" s="119"/>
      <c r="N33" s="140">
        <f t="shared" si="0"/>
        <v>0</v>
      </c>
    </row>
    <row r="34" spans="1:14" s="80" customFormat="1" ht="12" customHeight="1">
      <c r="A34" s="116" t="s">
        <v>23</v>
      </c>
      <c r="B34" s="119"/>
      <c r="C34" s="119"/>
      <c r="D34" s="119"/>
      <c r="E34" s="119"/>
      <c r="F34" s="119"/>
      <c r="G34" s="119"/>
      <c r="H34" s="119"/>
      <c r="I34" s="119"/>
      <c r="J34" s="119"/>
      <c r="K34" s="119"/>
      <c r="L34" s="119"/>
      <c r="M34" s="119"/>
      <c r="N34" s="140">
        <f t="shared" si="0"/>
        <v>0</v>
      </c>
    </row>
    <row r="35" spans="1:14" s="80" customFormat="1" ht="12" customHeight="1">
      <c r="A35" s="108" t="s">
        <v>107</v>
      </c>
      <c r="B35" s="119"/>
      <c r="C35" s="119"/>
      <c r="D35" s="119"/>
      <c r="E35" s="119"/>
      <c r="F35" s="119"/>
      <c r="G35" s="119"/>
      <c r="H35" s="119"/>
      <c r="I35" s="119"/>
      <c r="J35" s="119"/>
      <c r="K35" s="119"/>
      <c r="L35" s="119"/>
      <c r="M35" s="119"/>
      <c r="N35" s="140">
        <f t="shared" si="0"/>
        <v>0</v>
      </c>
    </row>
    <row r="36" spans="1:14" s="80" customFormat="1" ht="12" customHeight="1">
      <c r="A36" s="108" t="s">
        <v>1</v>
      </c>
      <c r="B36" s="119"/>
      <c r="C36" s="119"/>
      <c r="D36" s="119"/>
      <c r="E36" s="119"/>
      <c r="F36" s="119"/>
      <c r="G36" s="119"/>
      <c r="H36" s="119"/>
      <c r="I36" s="119"/>
      <c r="J36" s="119"/>
      <c r="K36" s="119"/>
      <c r="L36" s="119"/>
      <c r="M36" s="119"/>
      <c r="N36" s="140">
        <f t="shared" si="0"/>
        <v>0</v>
      </c>
    </row>
    <row r="37" spans="1:14" s="80" customFormat="1" ht="12" customHeight="1">
      <c r="A37" s="122" t="s">
        <v>19</v>
      </c>
      <c r="B37" s="119"/>
      <c r="C37" s="119"/>
      <c r="D37" s="119"/>
      <c r="E37" s="119"/>
      <c r="F37" s="119"/>
      <c r="G37" s="119"/>
      <c r="H37" s="119"/>
      <c r="I37" s="119"/>
      <c r="J37" s="119"/>
      <c r="K37" s="119"/>
      <c r="L37" s="119"/>
      <c r="M37" s="119"/>
      <c r="N37" s="140">
        <f t="shared" si="0"/>
        <v>0</v>
      </c>
    </row>
    <row r="38" spans="1:14" s="80" customFormat="1" ht="12" customHeight="1">
      <c r="A38" s="122" t="s">
        <v>20</v>
      </c>
      <c r="B38" s="119"/>
      <c r="C38" s="119"/>
      <c r="D38" s="119"/>
      <c r="E38" s="119"/>
      <c r="F38" s="119"/>
      <c r="G38" s="119"/>
      <c r="H38" s="119"/>
      <c r="I38" s="119"/>
      <c r="J38" s="119"/>
      <c r="K38" s="119"/>
      <c r="L38" s="119"/>
      <c r="M38" s="119"/>
      <c r="N38" s="140">
        <f t="shared" si="0"/>
        <v>0</v>
      </c>
    </row>
    <row r="39" spans="1:14" s="80" customFormat="1" ht="12" customHeight="1">
      <c r="A39" s="122" t="s">
        <v>21</v>
      </c>
      <c r="B39" s="119"/>
      <c r="C39" s="119"/>
      <c r="D39" s="119"/>
      <c r="E39" s="119"/>
      <c r="F39" s="119"/>
      <c r="G39" s="119"/>
      <c r="H39" s="119"/>
      <c r="I39" s="119"/>
      <c r="J39" s="119"/>
      <c r="K39" s="119"/>
      <c r="L39" s="119"/>
      <c r="M39" s="119"/>
      <c r="N39" s="140">
        <f t="shared" si="0"/>
        <v>0</v>
      </c>
    </row>
    <row r="40" spans="1:14" s="80" customFormat="1" ht="12" customHeight="1">
      <c r="A40" s="114" t="s">
        <v>28</v>
      </c>
      <c r="B40" s="119"/>
      <c r="C40" s="119"/>
      <c r="D40" s="119"/>
      <c r="E40" s="119"/>
      <c r="F40" s="119"/>
      <c r="G40" s="119"/>
      <c r="H40" s="119"/>
      <c r="I40" s="119"/>
      <c r="J40" s="119"/>
      <c r="K40" s="119"/>
      <c r="L40" s="119"/>
      <c r="M40" s="119"/>
      <c r="N40" s="140">
        <f t="shared" si="0"/>
        <v>0</v>
      </c>
    </row>
    <row r="41" spans="1:14" s="80" customFormat="1" ht="12" customHeight="1">
      <c r="A41" s="115" t="s">
        <v>115</v>
      </c>
      <c r="B41" s="119"/>
      <c r="C41" s="119"/>
      <c r="D41" s="119"/>
      <c r="E41" s="119"/>
      <c r="F41" s="119"/>
      <c r="G41" s="119"/>
      <c r="H41" s="119"/>
      <c r="I41" s="119"/>
      <c r="J41" s="119"/>
      <c r="K41" s="119"/>
      <c r="L41" s="119"/>
      <c r="M41" s="119"/>
      <c r="N41" s="140">
        <f t="shared" si="0"/>
        <v>0</v>
      </c>
    </row>
    <row r="42" spans="1:14" s="80" customFormat="1" ht="12" customHeight="1">
      <c r="A42" s="115" t="s">
        <v>115</v>
      </c>
      <c r="B42" s="119"/>
      <c r="C42" s="119"/>
      <c r="D42" s="119"/>
      <c r="E42" s="119"/>
      <c r="F42" s="119"/>
      <c r="G42" s="119"/>
      <c r="H42" s="119"/>
      <c r="I42" s="119"/>
      <c r="J42" s="119"/>
      <c r="K42" s="119"/>
      <c r="L42" s="119"/>
      <c r="M42" s="119"/>
      <c r="N42" s="140">
        <f t="shared" si="0"/>
        <v>0</v>
      </c>
    </row>
    <row r="43" spans="1:14" s="80" customFormat="1" ht="12" customHeight="1">
      <c r="A43" s="114" t="s">
        <v>116</v>
      </c>
      <c r="B43" s="119"/>
      <c r="C43" s="119"/>
      <c r="D43" s="119"/>
      <c r="E43" s="119"/>
      <c r="F43" s="119"/>
      <c r="G43" s="119"/>
      <c r="H43" s="119"/>
      <c r="I43" s="119"/>
      <c r="J43" s="119"/>
      <c r="K43" s="119"/>
      <c r="L43" s="119"/>
      <c r="M43" s="119"/>
      <c r="N43" s="140">
        <f t="shared" si="0"/>
        <v>0</v>
      </c>
    </row>
    <row r="44" spans="1:14" s="80" customFormat="1" ht="12" customHeight="1">
      <c r="A44" s="117" t="s">
        <v>117</v>
      </c>
      <c r="B44" s="120">
        <f>SUM(B15:B43)</f>
        <v>0</v>
      </c>
      <c r="C44" s="120">
        <f t="shared" ref="C44:M44" si="2">SUM(C15:C43)</f>
        <v>0</v>
      </c>
      <c r="D44" s="120">
        <f t="shared" si="2"/>
        <v>0</v>
      </c>
      <c r="E44" s="120">
        <f t="shared" si="2"/>
        <v>0</v>
      </c>
      <c r="F44" s="120">
        <f t="shared" si="2"/>
        <v>0</v>
      </c>
      <c r="G44" s="120">
        <f t="shared" si="2"/>
        <v>0</v>
      </c>
      <c r="H44" s="120">
        <f t="shared" si="2"/>
        <v>0</v>
      </c>
      <c r="I44" s="120">
        <f t="shared" si="2"/>
        <v>0</v>
      </c>
      <c r="J44" s="120">
        <f t="shared" si="2"/>
        <v>0</v>
      </c>
      <c r="K44" s="120">
        <f t="shared" si="2"/>
        <v>0</v>
      </c>
      <c r="L44" s="120">
        <f t="shared" si="2"/>
        <v>0</v>
      </c>
      <c r="M44" s="120">
        <f t="shared" si="2"/>
        <v>0</v>
      </c>
      <c r="N44" s="140">
        <f t="shared" si="0"/>
        <v>0</v>
      </c>
    </row>
    <row r="45" spans="1:14" s="80" customFormat="1" ht="12" customHeight="1">
      <c r="A45" s="115"/>
      <c r="B45" s="119"/>
      <c r="C45" s="119"/>
      <c r="D45" s="119"/>
      <c r="E45" s="119"/>
      <c r="F45" s="119"/>
      <c r="G45" s="119"/>
      <c r="H45" s="119"/>
      <c r="I45" s="119"/>
      <c r="J45" s="119"/>
      <c r="K45" s="119"/>
      <c r="L45" s="119"/>
      <c r="M45" s="119"/>
      <c r="N45" s="141"/>
    </row>
    <row r="46" spans="1:14" s="80" customFormat="1" ht="12" customHeight="1">
      <c r="A46" s="162" t="s">
        <v>121</v>
      </c>
      <c r="B46" s="183">
        <f>B11-B44</f>
        <v>0</v>
      </c>
      <c r="C46" s="183">
        <f t="shared" ref="C46:M46" si="3">C11-C44</f>
        <v>0</v>
      </c>
      <c r="D46" s="183">
        <f t="shared" si="3"/>
        <v>0</v>
      </c>
      <c r="E46" s="183">
        <f t="shared" si="3"/>
        <v>0</v>
      </c>
      <c r="F46" s="183">
        <f t="shared" si="3"/>
        <v>0</v>
      </c>
      <c r="G46" s="183">
        <f t="shared" si="3"/>
        <v>0</v>
      </c>
      <c r="H46" s="183">
        <f t="shared" si="3"/>
        <v>0</v>
      </c>
      <c r="I46" s="183">
        <f t="shared" si="3"/>
        <v>0</v>
      </c>
      <c r="J46" s="183">
        <f t="shared" si="3"/>
        <v>0</v>
      </c>
      <c r="K46" s="183">
        <f t="shared" si="3"/>
        <v>0</v>
      </c>
      <c r="L46" s="183">
        <f t="shared" si="3"/>
        <v>0</v>
      </c>
      <c r="M46" s="183">
        <f t="shared" si="3"/>
        <v>0</v>
      </c>
      <c r="N46" s="184">
        <f t="shared" si="0"/>
        <v>0</v>
      </c>
    </row>
    <row r="47" spans="1:14" s="80" customFormat="1" ht="13.8">
      <c r="A47" s="118"/>
      <c r="B47" s="107"/>
      <c r="C47" s="107"/>
      <c r="D47" s="107"/>
      <c r="E47" s="107"/>
      <c r="F47" s="107"/>
      <c r="G47" s="107"/>
      <c r="H47" s="107"/>
      <c r="I47" s="107"/>
      <c r="J47" s="107"/>
      <c r="K47" s="107"/>
      <c r="L47" s="107"/>
      <c r="M47" s="107"/>
    </row>
    <row r="48" spans="1:14" s="80" customFormat="1" ht="13.8">
      <c r="A48" s="118"/>
    </row>
    <row r="49" spans="1:1" s="80" customFormat="1" ht="13.8">
      <c r="A49" s="118"/>
    </row>
    <row r="50" spans="1:1" s="80" customFormat="1" ht="13.8">
      <c r="A50" s="118"/>
    </row>
    <row r="51" spans="1:1" s="80" customFormat="1" ht="13.8">
      <c r="A51" s="118"/>
    </row>
    <row r="52" spans="1:1" s="80" customFormat="1" ht="13.8">
      <c r="A52" s="118"/>
    </row>
    <row r="53" spans="1:1" s="80" customFormat="1" ht="13.8">
      <c r="A53" s="118"/>
    </row>
    <row r="54" spans="1:1" s="80" customFormat="1" ht="13.8">
      <c r="A54" s="118"/>
    </row>
  </sheetData>
  <sheetProtection selectLockedCells="1"/>
  <printOptions gridLines="1"/>
  <pageMargins left="0.44117647058823528" right="0.25" top="0.59803921568627449" bottom="0.75" header="0.3" footer="0.3"/>
  <pageSetup scale="80" orientation="landscape" r:id="rId1"/>
  <headerFooter>
    <oddFooter>&amp;LConfidential&amp;C&amp;D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23"/>
  <sheetViews>
    <sheetView zoomScale="85" zoomScaleNormal="85" workbookViewId="0">
      <selection activeCell="C18" sqref="C18"/>
    </sheetView>
  </sheetViews>
  <sheetFormatPr defaultColWidth="9.33203125" defaultRowHeight="13.2"/>
  <cols>
    <col min="1" max="1" width="9.33203125" style="43"/>
    <col min="2" max="2" width="35.33203125" style="43" customWidth="1"/>
    <col min="3" max="3" width="13.6640625" style="43" customWidth="1"/>
    <col min="4" max="4" width="2.5546875" style="43" customWidth="1"/>
    <col min="5" max="16384" width="9.33203125" style="43"/>
  </cols>
  <sheetData>
    <row r="1" spans="1:4" ht="18">
      <c r="A1" s="144" t="str">
        <f>'A. Business Cash Flow'!B1</f>
        <v>Business Name</v>
      </c>
    </row>
    <row r="2" spans="1:4" ht="18.600000000000001" thickBot="1">
      <c r="A2" s="145" t="str">
        <f>'A. Business Cash Flow'!B2</f>
        <v xml:space="preserve">Year:  </v>
      </c>
      <c r="B2" s="187"/>
      <c r="C2" s="187"/>
    </row>
    <row r="3" spans="1:4" ht="18.600000000000001" thickBot="1">
      <c r="A3" s="124"/>
      <c r="B3" s="147" t="s">
        <v>119</v>
      </c>
      <c r="C3" s="148"/>
    </row>
    <row r="4" spans="1:4" ht="17.399999999999999">
      <c r="A4" s="124"/>
      <c r="B4" s="61"/>
      <c r="C4" s="61"/>
    </row>
    <row r="5" spans="1:4" ht="15.6">
      <c r="A5" s="52"/>
      <c r="B5" s="186" t="s">
        <v>122</v>
      </c>
      <c r="C5" s="186"/>
      <c r="D5" s="54"/>
    </row>
    <row r="6" spans="1:4" ht="17.399999999999999">
      <c r="B6" s="55"/>
      <c r="C6" s="55"/>
      <c r="D6" s="54"/>
    </row>
    <row r="7" spans="1:4" ht="15.6">
      <c r="B7" s="146" t="s">
        <v>118</v>
      </c>
      <c r="C7" s="42"/>
      <c r="D7" s="54"/>
    </row>
    <row r="8" spans="1:4" ht="15">
      <c r="A8" s="56"/>
      <c r="D8" s="54"/>
    </row>
    <row r="9" spans="1:4" ht="15">
      <c r="B9" s="57"/>
      <c r="C9" s="57"/>
      <c r="D9" s="54"/>
    </row>
    <row r="10" spans="1:4" ht="22.5" customHeight="1">
      <c r="B10" s="166" t="s">
        <v>32</v>
      </c>
      <c r="C10" s="167">
        <f>'B. 12-Month Sales Forecast'!N54</f>
        <v>0</v>
      </c>
      <c r="D10" s="54"/>
    </row>
    <row r="11" spans="1:4" ht="20.25" customHeight="1">
      <c r="A11" s="58" t="s">
        <v>10</v>
      </c>
      <c r="B11" s="168" t="s">
        <v>7</v>
      </c>
      <c r="C11" s="169">
        <f>'B. 12-Month Sales Forecast'!N55</f>
        <v>0</v>
      </c>
      <c r="D11" s="54"/>
    </row>
    <row r="12" spans="1:4" ht="19.5" customHeight="1">
      <c r="A12" s="58" t="s">
        <v>11</v>
      </c>
      <c r="B12" s="168" t="s">
        <v>34</v>
      </c>
      <c r="C12" s="169">
        <f>C10-C11</f>
        <v>0</v>
      </c>
      <c r="D12" s="54"/>
    </row>
    <row r="13" spans="1:4" ht="23.25" customHeight="1">
      <c r="A13" s="58" t="s">
        <v>10</v>
      </c>
      <c r="B13" s="168" t="s">
        <v>9</v>
      </c>
      <c r="C13" s="169">
        <f>'A. Business Cash Flow'!P37</f>
        <v>0</v>
      </c>
      <c r="D13" s="54"/>
    </row>
    <row r="14" spans="1:4" ht="19.5" customHeight="1">
      <c r="A14" s="58" t="s">
        <v>11</v>
      </c>
      <c r="B14" s="168" t="s">
        <v>33</v>
      </c>
      <c r="C14" s="169">
        <f>C12-C13</f>
        <v>0</v>
      </c>
      <c r="D14" s="54"/>
    </row>
    <row r="15" spans="1:4" ht="19.5" customHeight="1">
      <c r="A15" s="58" t="s">
        <v>10</v>
      </c>
      <c r="B15" s="171" t="s">
        <v>2</v>
      </c>
      <c r="C15" s="169">
        <f>C14*0.25</f>
        <v>0</v>
      </c>
      <c r="D15" s="54"/>
    </row>
    <row r="16" spans="1:4" ht="21" customHeight="1">
      <c r="A16" s="58" t="s">
        <v>11</v>
      </c>
      <c r="B16" s="170" t="s">
        <v>8</v>
      </c>
      <c r="C16" s="163">
        <f>C14-C15</f>
        <v>0</v>
      </c>
      <c r="D16" s="54"/>
    </row>
    <row r="17" spans="2:4" ht="15.6">
      <c r="B17" s="152"/>
      <c r="C17" s="59"/>
      <c r="D17" s="54"/>
    </row>
    <row r="18" spans="2:4" ht="21" customHeight="1">
      <c r="B18" s="164" t="s">
        <v>37</v>
      </c>
      <c r="C18" s="165">
        <f>'C. Personal Budget'!N8</f>
        <v>0</v>
      </c>
      <c r="D18" s="54"/>
    </row>
    <row r="19" spans="2:4" ht="15.6">
      <c r="B19" s="153"/>
      <c r="C19" s="60"/>
      <c r="D19" s="54"/>
    </row>
    <row r="20" spans="2:4" ht="21" customHeight="1">
      <c r="B20" s="164" t="s">
        <v>38</v>
      </c>
      <c r="C20" s="165">
        <f>C16-C18</f>
        <v>0</v>
      </c>
      <c r="D20" s="54"/>
    </row>
    <row r="21" spans="2:4" ht="15">
      <c r="B21" s="54"/>
      <c r="C21" s="54"/>
      <c r="D21" s="54"/>
    </row>
    <row r="22" spans="2:4" ht="15">
      <c r="B22" s="54"/>
      <c r="C22" s="54"/>
      <c r="D22" s="54"/>
    </row>
    <row r="23" spans="2:4" ht="15">
      <c r="B23" s="54"/>
      <c r="C23" s="54"/>
      <c r="D23" s="54"/>
    </row>
  </sheetData>
  <sheetProtection selectLockedCells="1"/>
  <mergeCells count="2">
    <mergeCell ref="B5:C5"/>
    <mergeCell ref="B2:C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A. Business Cash Flow</vt:lpstr>
      <vt:lpstr>B. 12-Month Sales Forecast</vt:lpstr>
      <vt:lpstr>C. Personal Budget</vt:lpstr>
      <vt:lpstr>D. Annual Business Summary</vt:lpstr>
      <vt:lpstr>'A. Business Cash Flow'!Print_Area</vt:lpstr>
      <vt:lpstr>'B. 12-Month Sales Forecast'!Print_Area</vt:lpstr>
      <vt:lpstr>Instructions!Print_Area</vt:lpstr>
      <vt:lpstr>'A. Business Cash Flow'!Print_Titles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Crandall</dc:creator>
  <cp:lastModifiedBy>Laura Fletcher</cp:lastModifiedBy>
  <cp:lastPrinted>2015-04-17T23:00:14Z</cp:lastPrinted>
  <dcterms:created xsi:type="dcterms:W3CDTF">1998-06-29T22:44:05Z</dcterms:created>
  <dcterms:modified xsi:type="dcterms:W3CDTF">2015-08-19T20:49:14Z</dcterms:modified>
</cp:coreProperties>
</file>